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/>
  <xr:revisionPtr revIDLastSave="0" documentId="13_ncr:1_{65C7C309-77AF-4A58-84AF-94316C06BE59}" xr6:coauthVersionLast="46" xr6:coauthVersionMax="46" xr10:uidLastSave="{00000000-0000-0000-0000-000000000000}"/>
  <bookViews>
    <workbookView xWindow="-120" yWindow="-120" windowWidth="29040" windowHeight="15840" activeTab="3" xr2:uid="{00000000-000D-0000-FFFF-FFFF00000000}"/>
  </bookViews>
  <sheets>
    <sheet name="DADOS GERAIS" sheetId="1" r:id="rId1"/>
    <sheet name="ÍNDICES" sheetId="5" r:id="rId2"/>
    <sheet name="DADOS POR TIPOLOGIA" sheetId="2" r:id="rId3"/>
    <sheet name="ACESSO À INFORMAÇÃO" sheetId="3" r:id="rId4"/>
  </sheets>
  <definedNames>
    <definedName name="_xlnm.Print_Area" localSheetId="0">'DADOS GERAIS'!$A$4:$K$54</definedName>
  </definedNames>
  <calcPr calcId="124519"/>
</workbook>
</file>

<file path=xl/sharedStrings.xml><?xml version="1.0" encoding="utf-8"?>
<sst xmlns="http://schemas.openxmlformats.org/spreadsheetml/2006/main" count="116" uniqueCount="61">
  <si>
    <t>TIPOLOGIA</t>
  </si>
  <si>
    <t>SOLICITAÇÕES</t>
  </si>
  <si>
    <t>ELOGIOS</t>
  </si>
  <si>
    <t>RECLAMAÇÕES</t>
  </si>
  <si>
    <t>DENÚNCIAS</t>
  </si>
  <si>
    <t>SUGESTÕES</t>
  </si>
  <si>
    <t>INFORMAÇÕES</t>
  </si>
  <si>
    <t>DEN/LICITAÇÕES</t>
  </si>
  <si>
    <t>MEIO DE ENTRADA</t>
  </si>
  <si>
    <t>TELEFONE</t>
  </si>
  <si>
    <t>INTERNET</t>
  </si>
  <si>
    <t>PRESENCIAL</t>
  </si>
  <si>
    <t>E-MAIL</t>
  </si>
  <si>
    <t>CARTA</t>
  </si>
  <si>
    <t>OFÍCIO</t>
  </si>
  <si>
    <t>DENÚNCIA/0800</t>
  </si>
  <si>
    <t>MÍDIA</t>
  </si>
  <si>
    <t>FAX</t>
  </si>
  <si>
    <t>TOTAL</t>
  </si>
  <si>
    <t>ATENDIMENTO</t>
  </si>
  <si>
    <t>GERA DEMANDA</t>
  </si>
  <si>
    <t>NÃO GERA DEMANDA</t>
  </si>
  <si>
    <t>EVENTOS EXT</t>
  </si>
  <si>
    <t>1 – APRESENTAÇÃO</t>
  </si>
  <si>
    <t>Este relatório foi elaborado diante da necessidade do mapeamento e interpretação dos dados relativos à aplicabilidade da Lei de acesso à informação no âmbito da Controladoria Geral do Distrito Federal visando à melhoria dos processos de trabalho e da gestão pública. Os dados foram extraídos do Sistema Eletrônico de Informação ao Cidadão (e-SIC) e compreendem o período de 01 de janeiro a 30 de março de 2016.</t>
  </si>
  <si>
    <t>2 – A LEI DE ACESSO À INFORMAÇÃO EM NÚMEROS</t>
  </si>
  <si>
    <t>A extração de dados quantitativos visando o mapeamento das demandas tornou-se necessária para facilitar a interpretação das informações no processo de tomada de decisão. Dessa forma elencamos alguns itens que merecem consideração. A saber:</t>
  </si>
  <si>
    <t>2.1 – QUANTO A FORMA ESCOLHIDA PELO CIDADÃO PARA REALIZAR O PEDIDO</t>
  </si>
  <si>
    <t>PEDIDOS</t>
  </si>
  <si>
    <t>SUBTOTAIS</t>
  </si>
  <si>
    <t>PRESENCIAIS</t>
  </si>
  <si>
    <t xml:space="preserve">TOTAL </t>
  </si>
  <si>
    <t>2.2 – QUANTO AO TRATAMENTO CONFERIDO AOS PEDIDOS</t>
  </si>
  <si>
    <t>CONCEDIDOS</t>
  </si>
  <si>
    <t>NEGADOS</t>
  </si>
  <si>
    <t>REENCAMINHADOS</t>
  </si>
  <si>
    <t>2.3 – QUANTO A APRESENTAÇÃO DE RECURSOS</t>
  </si>
  <si>
    <t>MÊS</t>
  </si>
  <si>
    <t>RECURSO 1ª INSTÂNCIA</t>
  </si>
  <si>
    <t>RECURSO 2ª INSTÂNCIA</t>
  </si>
  <si>
    <t>RECURSO 3ª INSTÂNCIA</t>
  </si>
  <si>
    <t>RELATÓRIO MENSAL DE OUVIDORIA
ÓRGÃO: DEPARTAMENTO DE TRÂNSITO DO DISTRITO FEDERAL</t>
  </si>
  <si>
    <t>Servidor Público</t>
  </si>
  <si>
    <t>Conduta de servidor do DETRAN-DF</t>
  </si>
  <si>
    <t>Conduta de Servidor do DETRAN-DF</t>
  </si>
  <si>
    <t>Fiscalização de trânsito em vias</t>
  </si>
  <si>
    <t>Funcionamento de órgão público</t>
  </si>
  <si>
    <t>Serviço prestado por órgão/entidade</t>
  </si>
  <si>
    <t>Outros</t>
  </si>
  <si>
    <t>JANEIRO</t>
  </si>
  <si>
    <t>FEVEREIRO</t>
  </si>
  <si>
    <t>MARÇO</t>
  </si>
  <si>
    <t>Emissão CRLV</t>
  </si>
  <si>
    <t>Emissão Licenciamento - CRLV</t>
  </si>
  <si>
    <t>CNH Social</t>
  </si>
  <si>
    <t>Multa de Trânsito</t>
  </si>
  <si>
    <t>Renovação CNH</t>
  </si>
  <si>
    <t>Transferência de Veículo</t>
  </si>
  <si>
    <t>Vistoria de Veículo</t>
  </si>
  <si>
    <t>Atendimento Rede de Ouvidoria</t>
  </si>
  <si>
    <t>Sinalização de Trânsito em Vias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</si>
</sst>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* #,##0_-;\-* #,##0_-;_-* &quot;-&quot;??_-;_-@_-"/>
  </numFmts>
  <fonts count="18" x14ac:knownFonts="1">
    <font>
      <sz val="11"/>
      <color theme="1"/>
      <name val="Constantia"/>
      <family val="2"/>
      <scheme val="minor"/>
    </font>
    <font>
      <sz val="11"/>
      <color theme="1"/>
      <name val="Constantia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0"/>
      <name val="Calibri"/>
      <family val="2"/>
    </font>
    <font>
      <b/>
      <sz val="12"/>
      <color rgb="FFFFFFFF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8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i/>
      <sz val="11"/>
      <color theme="1"/>
      <name val="Calibri"/>
      <family val="2"/>
    </font>
    <font>
      <b/>
      <sz val="20"/>
      <color theme="1"/>
      <name val="Constantia"/>
      <family val="1"/>
      <scheme val="minor"/>
    </font>
    <font>
      <sz val="20"/>
      <color theme="1"/>
      <name val="Constantia"/>
      <family val="2"/>
      <scheme val="minor"/>
    </font>
    <font>
      <sz val="20"/>
      <color theme="1"/>
      <name val="Constantia"/>
      <family val="1"/>
      <scheme val="minor"/>
    </font>
    <font>
      <b/>
      <sz val="11"/>
      <color theme="1"/>
      <name val="Constantia"/>
      <family val="1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96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644"/>
        <bgColor rgb="FF000000"/>
      </patternFill>
    </fill>
    <fill>
      <patternFill patternType="solid">
        <fgColor rgb="FFDBE1D2"/>
        <bgColor rgb="FFDBE1D2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FFFFFF"/>
      </right>
      <top/>
      <bottom style="thick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4" fillId="3" borderId="0" xfId="0" applyFont="1" applyFill="1" applyBorder="1"/>
    <xf numFmtId="0" fontId="6" fillId="5" borderId="2" xfId="0" applyFont="1" applyFill="1" applyBorder="1"/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2" fillId="0" borderId="0" xfId="0" applyFont="1" applyBorder="1" applyProtection="1">
      <protection locked="0"/>
    </xf>
    <xf numFmtId="0" fontId="2" fillId="4" borderId="0" xfId="0" applyFont="1" applyFill="1" applyBorder="1" applyProtection="1">
      <protection locked="0"/>
    </xf>
    <xf numFmtId="0" fontId="2" fillId="0" borderId="0" xfId="0" applyFont="1" applyBorder="1" applyProtection="1"/>
    <xf numFmtId="0" fontId="3" fillId="0" borderId="1" xfId="0" applyFont="1" applyBorder="1" applyAlignment="1" applyProtection="1">
      <alignment vertical="center"/>
    </xf>
    <xf numFmtId="165" fontId="2" fillId="0" borderId="0" xfId="2" applyNumberFormat="1" applyFont="1" applyBorder="1" applyProtection="1">
      <protection locked="0"/>
    </xf>
    <xf numFmtId="165" fontId="2" fillId="4" borderId="0" xfId="2" applyNumberFormat="1" applyFont="1" applyFill="1" applyBorder="1" applyProtection="1">
      <protection locked="0"/>
    </xf>
    <xf numFmtId="165" fontId="2" fillId="0" borderId="0" xfId="1" applyNumberFormat="1" applyFont="1" applyBorder="1" applyProtection="1">
      <protection locked="0"/>
    </xf>
    <xf numFmtId="165" fontId="2" fillId="4" borderId="0" xfId="1" applyNumberFormat="1" applyFont="1" applyFill="1" applyBorder="1" applyProtection="1">
      <protection locked="0"/>
    </xf>
    <xf numFmtId="0" fontId="0" fillId="0" borderId="0" xfId="0" applyProtection="1">
      <protection locked="0"/>
    </xf>
    <xf numFmtId="1" fontId="2" fillId="0" borderId="0" xfId="2" applyNumberFormat="1" applyFont="1" applyBorder="1" applyProtection="1">
      <protection locked="0"/>
    </xf>
    <xf numFmtId="1" fontId="9" fillId="0" borderId="0" xfId="2" applyNumberFormat="1" applyFont="1" applyBorder="1" applyProtection="1">
      <protection locked="0"/>
    </xf>
    <xf numFmtId="1" fontId="2" fillId="4" borderId="0" xfId="2" applyNumberFormat="1" applyFont="1" applyFill="1" applyBorder="1" applyProtection="1">
      <protection locked="0"/>
    </xf>
    <xf numFmtId="1" fontId="9" fillId="4" borderId="0" xfId="2" applyNumberFormat="1" applyFont="1" applyFill="1" applyBorder="1" applyProtection="1">
      <protection locked="0"/>
    </xf>
    <xf numFmtId="1" fontId="2" fillId="0" borderId="0" xfId="1" applyNumberFormat="1" applyFont="1" applyBorder="1" applyProtection="1">
      <protection locked="0"/>
    </xf>
    <xf numFmtId="1" fontId="9" fillId="0" borderId="0" xfId="1" applyNumberFormat="1" applyFont="1" applyBorder="1" applyProtection="1">
      <protection locked="0"/>
    </xf>
    <xf numFmtId="1" fontId="7" fillId="6" borderId="3" xfId="0" applyNumberFormat="1" applyFont="1" applyFill="1" applyBorder="1" applyProtection="1">
      <protection locked="0"/>
    </xf>
    <xf numFmtId="0" fontId="7" fillId="6" borderId="3" xfId="0" applyFont="1" applyFill="1" applyBorder="1" applyProtection="1">
      <protection locked="0"/>
    </xf>
    <xf numFmtId="0" fontId="7" fillId="7" borderId="3" xfId="0" applyFont="1" applyFill="1" applyBorder="1" applyProtection="1">
      <protection locked="0"/>
    </xf>
    <xf numFmtId="0" fontId="8" fillId="0" borderId="1" xfId="0" applyFont="1" applyBorder="1" applyAlignment="1" applyProtection="1">
      <alignment vertical="center"/>
    </xf>
    <xf numFmtId="0" fontId="6" fillId="5" borderId="2" xfId="0" applyFont="1" applyFill="1" applyBorder="1" applyProtection="1"/>
    <xf numFmtId="0" fontId="3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3" borderId="0" xfId="0" applyFont="1" applyFill="1" applyBorder="1" applyProtection="1"/>
    <xf numFmtId="0" fontId="3" fillId="3" borderId="0" xfId="0" applyFont="1" applyFill="1" applyBorder="1" applyProtection="1"/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</xf>
    <xf numFmtId="0" fontId="3" fillId="8" borderId="10" xfId="0" applyFont="1" applyFill="1" applyBorder="1" applyAlignment="1" applyProtection="1">
      <alignment horizontal="center" vertical="center" wrapText="1"/>
    </xf>
    <xf numFmtId="0" fontId="3" fillId="8" borderId="7" xfId="0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justify" vertical="center" wrapText="1"/>
    </xf>
    <xf numFmtId="0" fontId="3" fillId="8" borderId="0" xfId="0" applyFont="1" applyFill="1" applyBorder="1" applyAlignment="1" applyProtection="1">
      <alignment horizontal="justify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3" fillId="8" borderId="8" xfId="0" applyFont="1" applyFill="1" applyBorder="1" applyAlignment="1" applyProtection="1">
      <alignment horizontal="justify" vertical="center" wrapText="1"/>
    </xf>
    <xf numFmtId="0" fontId="5" fillId="3" borderId="12" xfId="0" applyFont="1" applyFill="1" applyBorder="1" applyAlignment="1">
      <alignment horizontal="center" vertical="center"/>
    </xf>
    <xf numFmtId="0" fontId="3" fillId="0" borderId="0" xfId="0" applyFont="1" applyProtection="1">
      <protection locked="0"/>
    </xf>
    <xf numFmtId="0" fontId="0" fillId="0" borderId="0" xfId="0" applyAlignment="1" applyProtection="1">
      <alignment horizontal="justify" vertical="center" wrapText="1"/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3" fillId="0" borderId="0" xfId="0" applyFont="1" applyAlignment="1" applyProtection="1">
      <alignment horizontal="justify" vertical="center"/>
      <protection locked="0"/>
    </xf>
    <xf numFmtId="0" fontId="7" fillId="7" borderId="0" xfId="0" applyFont="1" applyFill="1" applyBorder="1" applyProtection="1">
      <protection locked="0"/>
    </xf>
    <xf numFmtId="0" fontId="4" fillId="3" borderId="0" xfId="0" applyFont="1" applyFill="1" applyBorder="1" applyAlignment="1">
      <alignment horizontal="center" vertical="center"/>
    </xf>
    <xf numFmtId="0" fontId="0" fillId="0" borderId="0" xfId="0" applyProtection="1"/>
    <xf numFmtId="165" fontId="11" fillId="0" borderId="0" xfId="1" applyNumberFormat="1" applyFont="1" applyBorder="1" applyProtection="1">
      <protection locked="0"/>
    </xf>
    <xf numFmtId="165" fontId="11" fillId="4" borderId="0" xfId="1" applyNumberFormat="1" applyFont="1" applyFill="1" applyBorder="1" applyProtection="1">
      <protection locked="0"/>
    </xf>
    <xf numFmtId="0" fontId="3" fillId="0" borderId="0" xfId="0" applyFont="1" applyBorder="1" applyAlignment="1" applyProtection="1">
      <alignment vertical="center"/>
    </xf>
    <xf numFmtId="165" fontId="2" fillId="0" borderId="7" xfId="0" applyNumberFormat="1" applyFont="1" applyBorder="1" applyProtection="1">
      <protection locked="0"/>
    </xf>
    <xf numFmtId="0" fontId="2" fillId="0" borderId="0" xfId="0" applyFont="1" applyBorder="1" applyAlignment="1" applyProtection="1">
      <alignment horizontal="left"/>
    </xf>
    <xf numFmtId="0" fontId="2" fillId="4" borderId="0" xfId="0" applyFont="1" applyFill="1" applyBorder="1" applyAlignment="1" applyProtection="1">
      <alignment horizontal="left"/>
    </xf>
    <xf numFmtId="165" fontId="2" fillId="0" borderId="0" xfId="0" applyNumberFormat="1" applyFont="1" applyBorder="1" applyProtection="1">
      <protection locked="0"/>
    </xf>
    <xf numFmtId="0" fontId="2" fillId="0" borderId="7" xfId="0" applyFont="1" applyBorder="1" applyAlignment="1" applyProtection="1">
      <alignment horizontal="left"/>
    </xf>
    <xf numFmtId="165" fontId="12" fillId="0" borderId="0" xfId="2" applyNumberFormat="1" applyFont="1" applyBorder="1" applyProtection="1">
      <protection locked="0"/>
    </xf>
    <xf numFmtId="0" fontId="3" fillId="0" borderId="0" xfId="0" applyFont="1" applyBorder="1" applyProtection="1"/>
    <xf numFmtId="0" fontId="2" fillId="4" borderId="7" xfId="0" applyFont="1" applyFill="1" applyBorder="1" applyProtection="1"/>
    <xf numFmtId="165" fontId="2" fillId="4" borderId="7" xfId="2" applyNumberFormat="1" applyFont="1" applyFill="1" applyBorder="1" applyProtection="1">
      <protection locked="0"/>
    </xf>
    <xf numFmtId="165" fontId="12" fillId="4" borderId="7" xfId="2" applyNumberFormat="1" applyFont="1" applyFill="1" applyBorder="1" applyProtection="1">
      <protection locked="0"/>
    </xf>
    <xf numFmtId="0" fontId="13" fillId="3" borderId="0" xfId="0" applyFont="1" applyFill="1" applyBorder="1" applyAlignment="1" applyProtection="1">
      <alignment horizontal="center" vertical="center"/>
    </xf>
    <xf numFmtId="165" fontId="2" fillId="4" borderId="0" xfId="0" applyNumberFormat="1" applyFont="1" applyFill="1" applyBorder="1" applyProtection="1">
      <protection locked="0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2" fillId="0" borderId="0" xfId="0" applyFont="1" applyBorder="1"/>
    <xf numFmtId="0" fontId="0" fillId="0" borderId="0" xfId="0" applyBorder="1" applyProtection="1">
      <protection locked="0"/>
    </xf>
    <xf numFmtId="1" fontId="2" fillId="0" borderId="0" xfId="0" applyNumberFormat="1" applyFont="1" applyBorder="1" applyProtection="1">
      <protection locked="0"/>
    </xf>
    <xf numFmtId="0" fontId="3" fillId="0" borderId="0" xfId="0" applyFont="1" applyBorder="1"/>
    <xf numFmtId="0" fontId="7" fillId="6" borderId="0" xfId="0" applyFont="1" applyFill="1" applyBorder="1" applyProtection="1">
      <protection locked="0"/>
    </xf>
    <xf numFmtId="1" fontId="7" fillId="6" borderId="0" xfId="0" applyNumberFormat="1" applyFont="1" applyFill="1" applyBorder="1" applyProtection="1">
      <protection locked="0"/>
    </xf>
    <xf numFmtId="0" fontId="17" fillId="0" borderId="0" xfId="0" applyFont="1"/>
    <xf numFmtId="0" fontId="8" fillId="6" borderId="3" xfId="0" applyFont="1" applyFill="1" applyBorder="1" applyProtection="1">
      <protection locked="0"/>
    </xf>
    <xf numFmtId="1" fontId="8" fillId="6" borderId="3" xfId="0" applyNumberFormat="1" applyFont="1" applyFill="1" applyBorder="1" applyProtection="1">
      <protection locked="0"/>
    </xf>
    <xf numFmtId="0" fontId="17" fillId="0" borderId="0" xfId="0" applyFont="1" applyBorder="1" applyProtection="1">
      <protection locked="0"/>
    </xf>
    <xf numFmtId="1" fontId="3" fillId="0" borderId="0" xfId="0" applyNumberFormat="1" applyFont="1" applyBorder="1" applyProtection="1">
      <protection locked="0"/>
    </xf>
    <xf numFmtId="0" fontId="4" fillId="4" borderId="0" xfId="0" applyFont="1" applyFill="1" applyBorder="1" applyProtection="1"/>
    <xf numFmtId="165" fontId="4" fillId="4" borderId="0" xfId="2" applyNumberFormat="1" applyFont="1" applyFill="1" applyBorder="1" applyProtection="1">
      <protection locked="0"/>
    </xf>
    <xf numFmtId="0" fontId="3" fillId="8" borderId="7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justify" vertical="center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horizontal="justify" vertical="center" wrapText="1"/>
    </xf>
    <xf numFmtId="0" fontId="0" fillId="0" borderId="0" xfId="0" applyBorder="1"/>
    <xf numFmtId="0" fontId="10" fillId="2" borderId="0" xfId="0" applyFont="1" applyFill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justify" vertical="center" wrapText="1"/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</xf>
    <xf numFmtId="0" fontId="3" fillId="8" borderId="7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justify" vertical="center" wrapText="1"/>
    </xf>
  </cellXfs>
  <cellStyles count="3">
    <cellStyle name="Moeda" xfId="1" builtinId="4"/>
    <cellStyle name="Normal" xfId="0" builtinId="0"/>
    <cellStyle name="Vírgula" xfId="2" builtinId="3"/>
  </cellStyles>
  <dxfs count="25"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" formatCode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" formatCode="0"/>
      <protection locked="0" hidden="0"/>
    </dxf>
    <dxf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/>
        <i/>
        <strike val="0"/>
        <condense/>
        <extend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solid">
          <fgColor indexed="64"/>
          <bgColor rgb="FF009644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none"/>
      </font>
      <numFmt numFmtId="165" formatCode="_-* #,##0_-;\-* #,##0_-;_-* &quot;-&quot;??_-;_-@_-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none"/>
      </font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b/>
        <i/>
        <strike val="0"/>
        <condense/>
        <extend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solid">
          <fgColor indexed="64"/>
          <bgColor rgb="FF009644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_-* #,##0_-;\-* #,##0_-;_-* &quot;-&quot;??_-;_-@_-"/>
      <fill>
        <patternFill patternType="solid"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_-* #,##0_-;\-* #,##0_-;_-* &quot;-&quot;??_-;_-@_-"/>
      <fill>
        <patternFill patternType="solid"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_-* #,##0_-;\-* #,##0_-;_-* &quot;-&quot;??_-;_-@_-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horizontal="left" vertical="bottom" textRotation="0" wrapText="0" indent="0" justifyLastLine="0" shrinkToFit="0" readingOrder="0"/>
      <protection locked="1" hidden="0"/>
    </dxf>
    <dxf>
      <border diagonalUp="0" diagonalDown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/>
        <i/>
        <strike val="0"/>
        <condense/>
        <extend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indexed="64"/>
          <bgColor rgb="FF009644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_-* #,##0_-;\-* #,##0_-;_-* &quot;-&quot;??_-;_-@_-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_-* #,##0_-;\-* #,##0_-;_-* &quot;-&quot;??_-;_-@_-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/>
        <i/>
        <strike val="0"/>
        <condense/>
        <extend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solid">
          <fgColor indexed="64"/>
          <bgColor rgb="FF009644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9" defaultPivotStyle="PivotStyleLight16"/>
  <colors>
    <mruColors>
      <color rgb="FF0096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 algn="ctr" rtl="0">
              <a:defRPr lang="pt-BR" sz="1200" b="1" i="0" u="none" strike="noStrike" kern="1200" baseline="0">
                <a:solidFill>
                  <a:sysClr val="windowText" lastClr="000000"/>
                </a:solidFill>
                <a:latin typeface="Calibri" pitchFamily="34" charset="0"/>
                <a:ea typeface="+mn-ea"/>
                <a:cs typeface="Calibri" pitchFamily="34" charset="0"/>
              </a:defRPr>
            </a:pPr>
            <a:r>
              <a:rPr lang="pt-BR" sz="1200" b="1" i="0" u="none" strike="noStrike" kern="1200" baseline="0">
                <a:solidFill>
                  <a:sysClr val="windowText" lastClr="000000"/>
                </a:solidFill>
                <a:latin typeface="Calibri" pitchFamily="34" charset="0"/>
                <a:ea typeface="+mn-ea"/>
                <a:cs typeface="Calibri" pitchFamily="34" charset="0"/>
              </a:rPr>
              <a:t>GRÁFICO 1: Manifestações Por Tipologia (MAI)</a:t>
            </a:r>
          </a:p>
        </c:rich>
      </c:tx>
      <c:overlay val="0"/>
    </c:title>
    <c:autoTitleDeleted val="0"/>
    <c:view3D>
      <c:rotX val="30"/>
      <c:rotY val="21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1665251287373246E-3"/>
          <c:y val="0.11419963608843429"/>
          <c:w val="0.99083347487125417"/>
          <c:h val="0.79184612659613862"/>
        </c:manualLayout>
      </c:layout>
      <c:pie3DChart>
        <c:varyColors val="1"/>
        <c:ser>
          <c:idx val="6"/>
          <c:order val="6"/>
          <c:tx>
            <c:strRef>
              <c:f>'DADOS GERAIS'!$B$8</c:f>
              <c:strCache>
                <c:ptCount val="1"/>
                <c:pt idx="0">
                  <c:v>JANEIRO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420</c:v>
                </c:pt>
                <c:pt idx="1">
                  <c:v>2624</c:v>
                </c:pt>
                <c:pt idx="2">
                  <c:v>8</c:v>
                </c:pt>
                <c:pt idx="3">
                  <c:v>22</c:v>
                </c:pt>
                <c:pt idx="4">
                  <c:v>50</c:v>
                </c:pt>
                <c:pt idx="5">
                  <c:v>105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BF-4636-9050-C6CB0F434038}"/>
            </c:ext>
          </c:extLst>
        </c:ser>
        <c:ser>
          <c:idx val="7"/>
          <c:order val="7"/>
          <c:tx>
            <c:strRef>
              <c:f>'DADOS GERAIS'!$C$8</c:f>
              <c:strCache>
                <c:ptCount val="1"/>
                <c:pt idx="0">
                  <c:v>FEVEREIRO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420</c:v>
                </c:pt>
                <c:pt idx="1">
                  <c:v>2624</c:v>
                </c:pt>
                <c:pt idx="2">
                  <c:v>8</c:v>
                </c:pt>
                <c:pt idx="3">
                  <c:v>22</c:v>
                </c:pt>
                <c:pt idx="4">
                  <c:v>50</c:v>
                </c:pt>
                <c:pt idx="5">
                  <c:v>105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BF-4636-9050-C6CB0F434038}"/>
            </c:ext>
          </c:extLst>
        </c:ser>
        <c:ser>
          <c:idx val="8"/>
          <c:order val="8"/>
          <c:tx>
            <c:strRef>
              <c:f>'DADOS GERAIS'!$D$8</c:f>
              <c:strCache>
                <c:ptCount val="1"/>
                <c:pt idx="0">
                  <c:v>MARÇO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0">
                  <c:v>455</c:v>
                </c:pt>
                <c:pt idx="1">
                  <c:v>3360</c:v>
                </c:pt>
                <c:pt idx="2">
                  <c:v>8</c:v>
                </c:pt>
                <c:pt idx="3">
                  <c:v>27</c:v>
                </c:pt>
                <c:pt idx="4">
                  <c:v>53</c:v>
                </c:pt>
                <c:pt idx="5">
                  <c:v>125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BF-4636-9050-C6CB0F434038}"/>
            </c:ext>
          </c:extLst>
        </c:ser>
        <c:ser>
          <c:idx val="9"/>
          <c:order val="9"/>
          <c:tx>
            <c:strRef>
              <c:f>'DADOS GERAIS'!$B$8</c:f>
              <c:strCache>
                <c:ptCount val="1"/>
                <c:pt idx="0">
                  <c:v>JANEIRO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GERAIS'!$B$9:$B$15</c:f>
              <c:numCache>
                <c:formatCode>_-* #,##0_-;\-* #,##0_-;_-* "-"??_-;_-@_-</c:formatCode>
                <c:ptCount val="7"/>
                <c:pt idx="0">
                  <c:v>522</c:v>
                </c:pt>
                <c:pt idx="1">
                  <c:v>3083</c:v>
                </c:pt>
                <c:pt idx="2">
                  <c:v>4</c:v>
                </c:pt>
                <c:pt idx="3">
                  <c:v>21</c:v>
                </c:pt>
                <c:pt idx="4">
                  <c:v>36</c:v>
                </c:pt>
                <c:pt idx="5">
                  <c:v>83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BF-4636-9050-C6CB0F434038}"/>
            </c:ext>
          </c:extLst>
        </c:ser>
        <c:ser>
          <c:idx val="10"/>
          <c:order val="10"/>
          <c:tx>
            <c:strRef>
              <c:f>'DADOS GERAIS'!$C$8</c:f>
              <c:strCache>
                <c:ptCount val="1"/>
                <c:pt idx="0">
                  <c:v>FEVEREIRO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420</c:v>
                </c:pt>
                <c:pt idx="1">
                  <c:v>2624</c:v>
                </c:pt>
                <c:pt idx="2">
                  <c:v>8</c:v>
                </c:pt>
                <c:pt idx="3">
                  <c:v>22</c:v>
                </c:pt>
                <c:pt idx="4">
                  <c:v>50</c:v>
                </c:pt>
                <c:pt idx="5">
                  <c:v>105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3BF-4636-9050-C6CB0F434038}"/>
            </c:ext>
          </c:extLst>
        </c:ser>
        <c:ser>
          <c:idx val="11"/>
          <c:order val="11"/>
          <c:tx>
            <c:strRef>
              <c:f>'DADOS GERAIS'!$D$8</c:f>
              <c:strCache>
                <c:ptCount val="1"/>
                <c:pt idx="0">
                  <c:v>MARÇO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0">
                  <c:v>455</c:v>
                </c:pt>
                <c:pt idx="1">
                  <c:v>3360</c:v>
                </c:pt>
                <c:pt idx="2">
                  <c:v>8</c:v>
                </c:pt>
                <c:pt idx="3">
                  <c:v>27</c:v>
                </c:pt>
                <c:pt idx="4">
                  <c:v>53</c:v>
                </c:pt>
                <c:pt idx="5">
                  <c:v>125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3BF-4636-9050-C6CB0F434038}"/>
            </c:ext>
          </c:extLst>
        </c:ser>
        <c:ser>
          <c:idx val="3"/>
          <c:order val="3"/>
          <c:tx>
            <c:strRef>
              <c:f>'DADOS GERAIS'!$B$8</c:f>
              <c:strCache>
                <c:ptCount val="1"/>
                <c:pt idx="0">
                  <c:v>JANEIRO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GERAIS'!$B$9:$B$15</c:f>
              <c:numCache>
                <c:formatCode>_-* #,##0_-;\-* #,##0_-;_-* "-"??_-;_-@_-</c:formatCode>
                <c:ptCount val="7"/>
                <c:pt idx="0">
                  <c:v>522</c:v>
                </c:pt>
                <c:pt idx="1">
                  <c:v>3083</c:v>
                </c:pt>
                <c:pt idx="2">
                  <c:v>4</c:v>
                </c:pt>
                <c:pt idx="3">
                  <c:v>21</c:v>
                </c:pt>
                <c:pt idx="4">
                  <c:v>36</c:v>
                </c:pt>
                <c:pt idx="5">
                  <c:v>83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3BF-4636-9050-C6CB0F434038}"/>
            </c:ext>
          </c:extLst>
        </c:ser>
        <c:ser>
          <c:idx val="4"/>
          <c:order val="4"/>
          <c:tx>
            <c:strRef>
              <c:f>'DADOS GERAIS'!$C$8</c:f>
              <c:strCache>
                <c:ptCount val="1"/>
                <c:pt idx="0">
                  <c:v>FEVEREIRO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420</c:v>
                </c:pt>
                <c:pt idx="1">
                  <c:v>2624</c:v>
                </c:pt>
                <c:pt idx="2">
                  <c:v>8</c:v>
                </c:pt>
                <c:pt idx="3">
                  <c:v>22</c:v>
                </c:pt>
                <c:pt idx="4">
                  <c:v>50</c:v>
                </c:pt>
                <c:pt idx="5">
                  <c:v>105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3BF-4636-9050-C6CB0F434038}"/>
            </c:ext>
          </c:extLst>
        </c:ser>
        <c:ser>
          <c:idx val="5"/>
          <c:order val="5"/>
          <c:tx>
            <c:strRef>
              <c:f>'DADOS GERAIS'!$D$8</c:f>
              <c:strCache>
                <c:ptCount val="1"/>
                <c:pt idx="0">
                  <c:v>MARÇO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0">
                  <c:v>455</c:v>
                </c:pt>
                <c:pt idx="1">
                  <c:v>3360</c:v>
                </c:pt>
                <c:pt idx="2">
                  <c:v>8</c:v>
                </c:pt>
                <c:pt idx="3">
                  <c:v>27</c:v>
                </c:pt>
                <c:pt idx="4">
                  <c:v>53</c:v>
                </c:pt>
                <c:pt idx="5">
                  <c:v>125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3BF-4636-9050-C6CB0F434038}"/>
            </c:ext>
          </c:extLst>
        </c:ser>
        <c:ser>
          <c:idx val="0"/>
          <c:order val="0"/>
          <c:tx>
            <c:strRef>
              <c:f>'DADOS GERAIS'!$B$8</c:f>
              <c:strCache>
                <c:ptCount val="1"/>
                <c:pt idx="0">
                  <c:v>JANEIRO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explosion val="10"/>
          <c:dLbls>
            <c:numFmt formatCode="General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GERAIS'!$B$9:$B$15</c:f>
              <c:numCache>
                <c:formatCode>_-* #,##0_-;\-* #,##0_-;_-* "-"??_-;_-@_-</c:formatCode>
                <c:ptCount val="7"/>
                <c:pt idx="0">
                  <c:v>522</c:v>
                </c:pt>
                <c:pt idx="1">
                  <c:v>3083</c:v>
                </c:pt>
                <c:pt idx="2">
                  <c:v>4</c:v>
                </c:pt>
                <c:pt idx="3">
                  <c:v>21</c:v>
                </c:pt>
                <c:pt idx="4">
                  <c:v>36</c:v>
                </c:pt>
                <c:pt idx="5">
                  <c:v>83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3BF-4636-9050-C6CB0F434038}"/>
            </c:ext>
          </c:extLst>
        </c:ser>
        <c:ser>
          <c:idx val="1"/>
          <c:order val="1"/>
          <c:tx>
            <c:strRef>
              <c:f>'DADOS GERAIS'!$C$8</c:f>
              <c:strCache>
                <c:ptCount val="1"/>
                <c:pt idx="0">
                  <c:v>FEVEREIRO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420</c:v>
                </c:pt>
                <c:pt idx="1">
                  <c:v>2624</c:v>
                </c:pt>
                <c:pt idx="2">
                  <c:v>8</c:v>
                </c:pt>
                <c:pt idx="3">
                  <c:v>22</c:v>
                </c:pt>
                <c:pt idx="4">
                  <c:v>50</c:v>
                </c:pt>
                <c:pt idx="5">
                  <c:v>105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3BF-4636-9050-C6CB0F434038}"/>
            </c:ext>
          </c:extLst>
        </c:ser>
        <c:ser>
          <c:idx val="2"/>
          <c:order val="2"/>
          <c:tx>
            <c:strRef>
              <c:f>'DADOS GERAIS'!$D$8</c:f>
              <c:strCache>
                <c:ptCount val="1"/>
                <c:pt idx="0">
                  <c:v>MARÇO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0">
                  <c:v>455</c:v>
                </c:pt>
                <c:pt idx="1">
                  <c:v>3360</c:v>
                </c:pt>
                <c:pt idx="2">
                  <c:v>8</c:v>
                </c:pt>
                <c:pt idx="3">
                  <c:v>27</c:v>
                </c:pt>
                <c:pt idx="4">
                  <c:v>53</c:v>
                </c:pt>
                <c:pt idx="5">
                  <c:v>125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3BF-4636-9050-C6CB0F43403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spPr>
    <a:ln w="12700">
      <a:solidFill>
        <a:schemeClr val="tx1">
          <a:alpha val="36000"/>
        </a:schemeClr>
      </a:solidFill>
    </a:ln>
    <a:effectLst>
      <a:outerShdw blurRad="50800" dist="50800" dir="2700000" algn="ctr" rotWithShape="0">
        <a:sysClr val="windowText" lastClr="000000"/>
      </a:outerShdw>
    </a:effectLst>
    <a:scene3d>
      <a:camera prst="orthographicFront"/>
      <a:lightRig rig="threePt" dir="t"/>
    </a:scene3d>
    <a:sp3d prstMaterial="powder"/>
  </c:spPr>
  <c:txPr>
    <a:bodyPr/>
    <a:lstStyle/>
    <a:p>
      <a:pPr>
        <a:defRPr>
          <a:latin typeface="Calibri" pitchFamily="34" charset="0"/>
          <a:cs typeface="Calibri" pitchFamily="34" charset="0"/>
        </a:defRPr>
      </a:pPr>
      <a:endParaRPr lang="pt-BR"/>
    </a:p>
  </c:txPr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t-BR" sz="1200"/>
              <a:t>GRÁFICO 3: Manifestações por Meio de Entrada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'DADOS GERAIS'!$B$24</c:f>
              <c:strCache>
                <c:ptCount val="1"/>
                <c:pt idx="0">
                  <c:v>JANEIRO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'DADOS GERAIS'!$A$25:$A$34</c:f>
              <c:strCache>
                <c:ptCount val="10"/>
                <c:pt idx="0">
                  <c:v>TELEFONE</c:v>
                </c:pt>
                <c:pt idx="1">
                  <c:v>INTERNET</c:v>
                </c:pt>
                <c:pt idx="2">
                  <c:v>PRESENCIAL</c:v>
                </c:pt>
                <c:pt idx="3">
                  <c:v>E-MAIL</c:v>
                </c:pt>
                <c:pt idx="4">
                  <c:v>CARTA</c:v>
                </c:pt>
                <c:pt idx="5">
                  <c:v>OFÍCIO</c:v>
                </c:pt>
                <c:pt idx="6">
                  <c:v>DENÚNCIA/0800</c:v>
                </c:pt>
                <c:pt idx="7">
                  <c:v>MÍDIA</c:v>
                </c:pt>
                <c:pt idx="8">
                  <c:v>EVENTOS EXT</c:v>
                </c:pt>
                <c:pt idx="9">
                  <c:v>FAX</c:v>
                </c:pt>
              </c:strCache>
            </c:strRef>
          </c:cat>
          <c:val>
            <c:numRef>
              <c:f>'DADOS GERAIS'!$B$25:$B$34</c:f>
              <c:numCache>
                <c:formatCode>_-* #,##0_-;\-* #,##0_-;_-* "-"??_-;_-@_-</c:formatCode>
                <c:ptCount val="10"/>
                <c:pt idx="0">
                  <c:v>2172</c:v>
                </c:pt>
                <c:pt idx="1">
                  <c:v>1503</c:v>
                </c:pt>
                <c:pt idx="2">
                  <c:v>68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5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CB-42EE-990E-88959C024978}"/>
            </c:ext>
          </c:extLst>
        </c:ser>
        <c:ser>
          <c:idx val="1"/>
          <c:order val="1"/>
          <c:tx>
            <c:strRef>
              <c:f>'DADOS GERAIS'!$C$24</c:f>
              <c:strCache>
                <c:ptCount val="1"/>
                <c:pt idx="0">
                  <c:v>FEVEREIRO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'DADOS GERAIS'!$A$25:$A$34</c:f>
              <c:strCache>
                <c:ptCount val="10"/>
                <c:pt idx="0">
                  <c:v>TELEFONE</c:v>
                </c:pt>
                <c:pt idx="1">
                  <c:v>INTERNET</c:v>
                </c:pt>
                <c:pt idx="2">
                  <c:v>PRESENCIAL</c:v>
                </c:pt>
                <c:pt idx="3">
                  <c:v>E-MAIL</c:v>
                </c:pt>
                <c:pt idx="4">
                  <c:v>CARTA</c:v>
                </c:pt>
                <c:pt idx="5">
                  <c:v>OFÍCIO</c:v>
                </c:pt>
                <c:pt idx="6">
                  <c:v>DENÚNCIA/0800</c:v>
                </c:pt>
                <c:pt idx="7">
                  <c:v>MÍDIA</c:v>
                </c:pt>
                <c:pt idx="8">
                  <c:v>EVENTOS EXT</c:v>
                </c:pt>
                <c:pt idx="9">
                  <c:v>FAX</c:v>
                </c:pt>
              </c:strCache>
            </c:strRef>
          </c:cat>
          <c:val>
            <c:numRef>
              <c:f>'DADOS GERAIS'!$C$25:$C$34</c:f>
              <c:numCache>
                <c:formatCode>_-* #,##0_-;\-* #,##0_-;_-* "-"??_-;_-@_-</c:formatCode>
                <c:ptCount val="10"/>
                <c:pt idx="0">
                  <c:v>1632</c:v>
                </c:pt>
                <c:pt idx="1">
                  <c:v>1483</c:v>
                </c:pt>
                <c:pt idx="2">
                  <c:v>109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CB-42EE-990E-88959C024978}"/>
            </c:ext>
          </c:extLst>
        </c:ser>
        <c:ser>
          <c:idx val="2"/>
          <c:order val="2"/>
          <c:tx>
            <c:strRef>
              <c:f>'DADOS GERAIS'!$D$24</c:f>
              <c:strCache>
                <c:ptCount val="1"/>
                <c:pt idx="0">
                  <c:v>MARÇO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'DADOS GERAIS'!$A$25:$A$34</c:f>
              <c:strCache>
                <c:ptCount val="10"/>
                <c:pt idx="0">
                  <c:v>TELEFONE</c:v>
                </c:pt>
                <c:pt idx="1">
                  <c:v>INTERNET</c:v>
                </c:pt>
                <c:pt idx="2">
                  <c:v>PRESENCIAL</c:v>
                </c:pt>
                <c:pt idx="3">
                  <c:v>E-MAIL</c:v>
                </c:pt>
                <c:pt idx="4">
                  <c:v>CARTA</c:v>
                </c:pt>
                <c:pt idx="5">
                  <c:v>OFÍCIO</c:v>
                </c:pt>
                <c:pt idx="6">
                  <c:v>DENÚNCIA/0800</c:v>
                </c:pt>
                <c:pt idx="7">
                  <c:v>MÍDIA</c:v>
                </c:pt>
                <c:pt idx="8">
                  <c:v>EVENTOS EXT</c:v>
                </c:pt>
                <c:pt idx="9">
                  <c:v>FAX</c:v>
                </c:pt>
              </c:strCache>
            </c:strRef>
          </c:cat>
          <c:val>
            <c:numRef>
              <c:f>'DADOS GERAIS'!$D$25:$D$34</c:f>
              <c:numCache>
                <c:formatCode>_-* #,##0_-;\-* #,##0_-;_-* "-"??_-;_-@_-</c:formatCode>
                <c:ptCount val="10"/>
                <c:pt idx="0">
                  <c:v>2126</c:v>
                </c:pt>
                <c:pt idx="1">
                  <c:v>1836</c:v>
                </c:pt>
                <c:pt idx="2">
                  <c:v>58</c:v>
                </c:pt>
                <c:pt idx="3">
                  <c:v>0</c:v>
                </c:pt>
                <c:pt idx="4">
                  <c:v>0</c:v>
                </c:pt>
                <c:pt idx="5">
                  <c:v>6</c:v>
                </c:pt>
                <c:pt idx="6">
                  <c:v>0</c:v>
                </c:pt>
                <c:pt idx="7">
                  <c:v>2</c:v>
                </c:pt>
                <c:pt idx="8">
                  <c:v>7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CB-42EE-990E-88959C0249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20007680"/>
        <c:axId val="120017664"/>
        <c:axId val="0"/>
      </c:bar3DChart>
      <c:catAx>
        <c:axId val="120007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pt-BR"/>
          </a:p>
        </c:txPr>
        <c:crossAx val="120017664"/>
        <c:crosses val="autoZero"/>
        <c:auto val="1"/>
        <c:lblAlgn val="ctr"/>
        <c:lblOffset val="100"/>
        <c:noMultiLvlLbl val="0"/>
      </c:catAx>
      <c:valAx>
        <c:axId val="120017664"/>
        <c:scaling>
          <c:orientation val="minMax"/>
        </c:scaling>
        <c:delete val="1"/>
        <c:axPos val="l"/>
        <c:numFmt formatCode="_-* #,##0_-;\-* #,##0_-;_-* &quot;-&quot;??_-;_-@_-" sourceLinked="1"/>
        <c:majorTickMark val="out"/>
        <c:minorTickMark val="none"/>
        <c:tickLblPos val="none"/>
        <c:crossAx val="120007680"/>
        <c:crosses val="autoZero"/>
        <c:crossBetween val="between"/>
      </c:valAx>
    </c:plotArea>
    <c:plotVisOnly val="1"/>
    <c:dispBlanksAs val="gap"/>
    <c:showDLblsOverMax val="0"/>
  </c:chart>
  <c:spPr>
    <a:noFill/>
    <a:ln cap="rnd">
      <a:noFill/>
    </a:ln>
    <a:effectLst>
      <a:glow rad="76200">
        <a:schemeClr val="tx1">
          <a:lumMod val="95000"/>
          <a:lumOff val="5000"/>
        </a:schemeClr>
      </a:glow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>
          <a:latin typeface="Calibri" pitchFamily="34" charset="0"/>
          <a:cs typeface="Calibri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424" footer="0.3149606200000042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pt-BR" sz="1200" b="1" i="0" u="none" strike="noStrike" kern="1200" baseline="0">
                <a:solidFill>
                  <a:sysClr val="windowText" lastClr="000000"/>
                </a:solidFill>
                <a:latin typeface="Calibri" pitchFamily="34" charset="0"/>
                <a:ea typeface="+mn-ea"/>
                <a:cs typeface="Calibri" pitchFamily="34" charset="0"/>
              </a:defRPr>
            </a:pPr>
            <a:r>
              <a:rPr lang="pt-BR" sz="1200" b="1" i="0" u="none" strike="noStrike" kern="1200" baseline="0">
                <a:solidFill>
                  <a:sysClr val="windowText" lastClr="000000"/>
                </a:solidFill>
                <a:latin typeface="Calibri" pitchFamily="34" charset="0"/>
                <a:ea typeface="+mn-ea"/>
                <a:cs typeface="Calibri" pitchFamily="34" charset="0"/>
              </a:rPr>
              <a:t>GRÁFICO 2: Tipo de Atendimento</a:t>
            </a:r>
          </a:p>
        </c:rich>
      </c:tx>
      <c:overlay val="0"/>
    </c:title>
    <c:autoTitleDeleted val="0"/>
    <c:view3D>
      <c:rotX val="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'DADOS GERAIS'!$B$18</c:f>
              <c:strCache>
                <c:ptCount val="1"/>
                <c:pt idx="0">
                  <c:v>JANEIRO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'DADOS GERAIS'!$A$19:$A$21</c:f>
              <c:strCache>
                <c:ptCount val="3"/>
                <c:pt idx="0">
                  <c:v>GERA DEMANDA</c:v>
                </c:pt>
                <c:pt idx="1">
                  <c:v>NÃO GERA DEMANDA</c:v>
                </c:pt>
                <c:pt idx="2">
                  <c:v>TOTAL</c:v>
                </c:pt>
              </c:strCache>
            </c:strRef>
          </c:cat>
          <c:val>
            <c:numRef>
              <c:f>'DADOS GERAIS'!$B$19:$B$21</c:f>
              <c:numCache>
                <c:formatCode>_-* #,##0_-;\-* #,##0_-;_-* "-"??_-;_-@_-</c:formatCode>
                <c:ptCount val="3"/>
                <c:pt idx="0">
                  <c:v>47</c:v>
                </c:pt>
                <c:pt idx="1">
                  <c:v>45</c:v>
                </c:pt>
                <c:pt idx="2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FE-4CFD-8DB1-037ABD6823CA}"/>
            </c:ext>
          </c:extLst>
        </c:ser>
        <c:ser>
          <c:idx val="1"/>
          <c:order val="1"/>
          <c:tx>
            <c:strRef>
              <c:f>'DADOS GERAIS'!$C$18</c:f>
              <c:strCache>
                <c:ptCount val="1"/>
                <c:pt idx="0">
                  <c:v>FEVEREIRO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'DADOS GERAIS'!$A$19:$A$21</c:f>
              <c:strCache>
                <c:ptCount val="3"/>
                <c:pt idx="0">
                  <c:v>GERA DEMANDA</c:v>
                </c:pt>
                <c:pt idx="1">
                  <c:v>NÃO GERA DEMANDA</c:v>
                </c:pt>
                <c:pt idx="2">
                  <c:v>TOTAL</c:v>
                </c:pt>
              </c:strCache>
            </c:strRef>
          </c:cat>
          <c:val>
            <c:numRef>
              <c:f>'DADOS GERAIS'!$C$19:$C$21</c:f>
              <c:numCache>
                <c:formatCode>_-* #,##0_-;\-* #,##0_-;_-* "-"??_-;_-@_-</c:formatCode>
                <c:ptCount val="3"/>
                <c:pt idx="0">
                  <c:v>61</c:v>
                </c:pt>
                <c:pt idx="1">
                  <c:v>7</c:v>
                </c:pt>
                <c:pt idx="2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FE-4CFD-8DB1-037ABD6823CA}"/>
            </c:ext>
          </c:extLst>
        </c:ser>
        <c:ser>
          <c:idx val="2"/>
          <c:order val="2"/>
          <c:tx>
            <c:strRef>
              <c:f>'DADOS GERAIS'!$D$18</c:f>
              <c:strCache>
                <c:ptCount val="1"/>
                <c:pt idx="0">
                  <c:v>MARÇO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'DADOS GERAIS'!$A$19:$A$21</c:f>
              <c:strCache>
                <c:ptCount val="3"/>
                <c:pt idx="0">
                  <c:v>GERA DEMANDA</c:v>
                </c:pt>
                <c:pt idx="1">
                  <c:v>NÃO GERA DEMANDA</c:v>
                </c:pt>
                <c:pt idx="2">
                  <c:v>TOTAL</c:v>
                </c:pt>
              </c:strCache>
            </c:strRef>
          </c:cat>
          <c:val>
            <c:numRef>
              <c:f>'DADOS GERAIS'!$D$19:$D$21</c:f>
              <c:numCache>
                <c:formatCode>_-* #,##0_-;\-* #,##0_-;_-* "-"??_-;_-@_-</c:formatCode>
                <c:ptCount val="3"/>
                <c:pt idx="0">
                  <c:v>58</c:v>
                </c:pt>
                <c:pt idx="1">
                  <c:v>6</c:v>
                </c:pt>
                <c:pt idx="2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FE-4CFD-8DB1-037ABD6823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cylinder"/>
        <c:axId val="120069120"/>
        <c:axId val="120083200"/>
        <c:axId val="0"/>
      </c:bar3DChart>
      <c:catAx>
        <c:axId val="120069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0083200"/>
        <c:crosses val="autoZero"/>
        <c:auto val="1"/>
        <c:lblAlgn val="ctr"/>
        <c:lblOffset val="100"/>
        <c:noMultiLvlLbl val="0"/>
      </c:catAx>
      <c:valAx>
        <c:axId val="120083200"/>
        <c:scaling>
          <c:orientation val="minMax"/>
        </c:scaling>
        <c:delete val="1"/>
        <c:axPos val="l"/>
        <c:numFmt formatCode="_-* #,##0_-;\-* #,##0_-;_-* &quot;-&quot;??_-;_-@_-" sourceLinked="1"/>
        <c:majorTickMark val="out"/>
        <c:minorTickMark val="none"/>
        <c:tickLblPos val="none"/>
        <c:crossAx val="12006912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100">
              <a:latin typeface="Calibri" pitchFamily="34" charset="0"/>
              <a:cs typeface="Calibri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lt1"/>
    </a:solidFill>
    <a:ln w="3175" cap="flat" cmpd="sng" algn="ctr">
      <a:solidFill>
        <a:schemeClr val="bg1">
          <a:lumMod val="65000"/>
        </a:schemeClr>
      </a:solidFill>
      <a:prstDash val="solid"/>
    </a:ln>
    <a:effectLst>
      <a:innerShdw blurRad="63500" dist="50800" dir="2700000">
        <a:prstClr val="black">
          <a:alpha val="94000"/>
        </a:prstClr>
      </a:inn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78740157499999996" l="0.511811024" r="0.511811024" t="0.78740157499999996" header="0.31496062000000424" footer="0.3149606200000042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t-BR" sz="1200"/>
              <a:t>GRÁFICO</a:t>
            </a:r>
            <a:r>
              <a:rPr lang="pt-BR" sz="1200" baseline="0"/>
              <a:t> 1: Manifestações Por </a:t>
            </a:r>
            <a:r>
              <a:rPr lang="pt-BR" sz="1200"/>
              <a:t>Tipologia (ABR)</a:t>
            </a:r>
          </a:p>
        </c:rich>
      </c:tx>
      <c:overlay val="0"/>
    </c:title>
    <c:autoTitleDeleted val="0"/>
    <c:view3D>
      <c:rotX val="30"/>
      <c:rotY val="21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9541875447387191E-3"/>
          <c:y val="9.7839749396888845E-2"/>
          <c:w val="0.99204581245526879"/>
          <c:h val="0.80820598303012192"/>
        </c:manualLayout>
      </c:layout>
      <c:pie3DChart>
        <c:varyColors val="1"/>
        <c:ser>
          <c:idx val="3"/>
          <c:order val="3"/>
          <c:tx>
            <c:strRef>
              <c:f>'DADOS GERAIS'!$B$8</c:f>
              <c:strCache>
                <c:ptCount val="1"/>
                <c:pt idx="0">
                  <c:v>JANEIRO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GERAIS'!$B$9:$B$15</c:f>
              <c:numCache>
                <c:formatCode>_-* #,##0_-;\-* #,##0_-;_-* "-"??_-;_-@_-</c:formatCode>
                <c:ptCount val="7"/>
                <c:pt idx="0">
                  <c:v>522</c:v>
                </c:pt>
                <c:pt idx="1">
                  <c:v>3083</c:v>
                </c:pt>
                <c:pt idx="2">
                  <c:v>4</c:v>
                </c:pt>
                <c:pt idx="3">
                  <c:v>21</c:v>
                </c:pt>
                <c:pt idx="4">
                  <c:v>36</c:v>
                </c:pt>
                <c:pt idx="5">
                  <c:v>83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B5-41CB-9995-E1C557E4A5BF}"/>
            </c:ext>
          </c:extLst>
        </c:ser>
        <c:ser>
          <c:idx val="4"/>
          <c:order val="4"/>
          <c:tx>
            <c:strRef>
              <c:f>'DADOS GERAIS'!$C$8</c:f>
              <c:strCache>
                <c:ptCount val="1"/>
                <c:pt idx="0">
                  <c:v>FEVEREIRO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420</c:v>
                </c:pt>
                <c:pt idx="1">
                  <c:v>2624</c:v>
                </c:pt>
                <c:pt idx="2">
                  <c:v>8</c:v>
                </c:pt>
                <c:pt idx="3">
                  <c:v>22</c:v>
                </c:pt>
                <c:pt idx="4">
                  <c:v>50</c:v>
                </c:pt>
                <c:pt idx="5">
                  <c:v>105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B5-41CB-9995-E1C557E4A5BF}"/>
            </c:ext>
          </c:extLst>
        </c:ser>
        <c:ser>
          <c:idx val="5"/>
          <c:order val="5"/>
          <c:tx>
            <c:strRef>
              <c:f>'DADOS GERAIS'!$D$8</c:f>
              <c:strCache>
                <c:ptCount val="1"/>
                <c:pt idx="0">
                  <c:v>MARÇO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0">
                  <c:v>455</c:v>
                </c:pt>
                <c:pt idx="1">
                  <c:v>3360</c:v>
                </c:pt>
                <c:pt idx="2">
                  <c:v>8</c:v>
                </c:pt>
                <c:pt idx="3">
                  <c:v>27</c:v>
                </c:pt>
                <c:pt idx="4">
                  <c:v>53</c:v>
                </c:pt>
                <c:pt idx="5">
                  <c:v>125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B5-41CB-9995-E1C557E4A5BF}"/>
            </c:ext>
          </c:extLst>
        </c:ser>
        <c:ser>
          <c:idx val="0"/>
          <c:order val="0"/>
          <c:tx>
            <c:strRef>
              <c:f>'DADOS GERAIS'!$B$8</c:f>
              <c:strCache>
                <c:ptCount val="1"/>
                <c:pt idx="0">
                  <c:v>JANEIRO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explosion val="10"/>
          <c:dLbls>
            <c:numFmt formatCode="General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GERAIS'!$B$9:$B$15</c:f>
              <c:numCache>
                <c:formatCode>_-* #,##0_-;\-* #,##0_-;_-* "-"??_-;_-@_-</c:formatCode>
                <c:ptCount val="7"/>
                <c:pt idx="0">
                  <c:v>522</c:v>
                </c:pt>
                <c:pt idx="1">
                  <c:v>3083</c:v>
                </c:pt>
                <c:pt idx="2">
                  <c:v>4</c:v>
                </c:pt>
                <c:pt idx="3">
                  <c:v>21</c:v>
                </c:pt>
                <c:pt idx="4">
                  <c:v>36</c:v>
                </c:pt>
                <c:pt idx="5">
                  <c:v>83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B5-41CB-9995-E1C557E4A5BF}"/>
            </c:ext>
          </c:extLst>
        </c:ser>
        <c:ser>
          <c:idx val="1"/>
          <c:order val="1"/>
          <c:tx>
            <c:strRef>
              <c:f>'DADOS GERAIS'!$C$8</c:f>
              <c:strCache>
                <c:ptCount val="1"/>
                <c:pt idx="0">
                  <c:v>FEVEREIRO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420</c:v>
                </c:pt>
                <c:pt idx="1">
                  <c:v>2624</c:v>
                </c:pt>
                <c:pt idx="2">
                  <c:v>8</c:v>
                </c:pt>
                <c:pt idx="3">
                  <c:v>22</c:v>
                </c:pt>
                <c:pt idx="4">
                  <c:v>50</c:v>
                </c:pt>
                <c:pt idx="5">
                  <c:v>105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B5-41CB-9995-E1C557E4A5BF}"/>
            </c:ext>
          </c:extLst>
        </c:ser>
        <c:ser>
          <c:idx val="2"/>
          <c:order val="2"/>
          <c:tx>
            <c:strRef>
              <c:f>'DADOS GERAIS'!$D$8</c:f>
              <c:strCache>
                <c:ptCount val="1"/>
                <c:pt idx="0">
                  <c:v>MARÇO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0">
                  <c:v>455</c:v>
                </c:pt>
                <c:pt idx="1">
                  <c:v>3360</c:v>
                </c:pt>
                <c:pt idx="2">
                  <c:v>8</c:v>
                </c:pt>
                <c:pt idx="3">
                  <c:v>27</c:v>
                </c:pt>
                <c:pt idx="4">
                  <c:v>53</c:v>
                </c:pt>
                <c:pt idx="5">
                  <c:v>125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9B5-41CB-9995-E1C557E4A5B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spPr>
    <a:ln w="12700">
      <a:solidFill>
        <a:schemeClr val="tx1">
          <a:alpha val="36000"/>
        </a:schemeClr>
      </a:solidFill>
    </a:ln>
    <a:effectLst>
      <a:outerShdw blurRad="50800" dist="50800" dir="2700000" algn="ctr" rotWithShape="0">
        <a:sysClr val="windowText" lastClr="000000"/>
      </a:outerShdw>
    </a:effectLst>
    <a:scene3d>
      <a:camera prst="orthographicFront"/>
      <a:lightRig rig="threePt" dir="t"/>
    </a:scene3d>
    <a:sp3d prstMaterial="powder"/>
  </c:spPr>
  <c:txPr>
    <a:bodyPr/>
    <a:lstStyle/>
    <a:p>
      <a:pPr>
        <a:defRPr>
          <a:latin typeface="Calibri" pitchFamily="34" charset="0"/>
          <a:cs typeface="Calibri" pitchFamily="34" charset="0"/>
        </a:defRPr>
      </a:pPr>
      <a:endParaRPr lang="pt-BR"/>
    </a:p>
  </c:txPr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 algn="ctr" rtl="0">
              <a:defRPr lang="pt-BR" sz="1200" b="1" i="0" u="none" strike="noStrike" kern="1200" baseline="0">
                <a:solidFill>
                  <a:sysClr val="windowText" lastClr="000000"/>
                </a:solidFill>
                <a:latin typeface="Calibri" pitchFamily="34" charset="0"/>
                <a:ea typeface="+mn-ea"/>
                <a:cs typeface="Calibri" pitchFamily="34" charset="0"/>
              </a:defRPr>
            </a:pPr>
            <a:r>
              <a:rPr lang="pt-BR" sz="1200" b="1" i="0" u="none" strike="noStrike" kern="1200" baseline="0">
                <a:solidFill>
                  <a:sysClr val="windowText" lastClr="000000"/>
                </a:solidFill>
                <a:latin typeface="Calibri" pitchFamily="34" charset="0"/>
                <a:ea typeface="+mn-ea"/>
                <a:cs typeface="Calibri" pitchFamily="34" charset="0"/>
              </a:rPr>
              <a:t>GRÁFICO 1: Manifestações Por Tipologia (JUN)</a:t>
            </a:r>
          </a:p>
        </c:rich>
      </c:tx>
      <c:overlay val="0"/>
    </c:title>
    <c:autoTitleDeleted val="0"/>
    <c:view3D>
      <c:rotX val="30"/>
      <c:rotY val="21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.13035164182458817"/>
          <c:w val="1"/>
          <c:h val="0.79617745029578491"/>
        </c:manualLayout>
      </c:layout>
      <c:pie3DChart>
        <c:varyColors val="1"/>
        <c:ser>
          <c:idx val="6"/>
          <c:order val="6"/>
          <c:tx>
            <c:strRef>
              <c:f>'DADOS GERAIS'!$B$8</c:f>
              <c:strCache>
                <c:ptCount val="1"/>
                <c:pt idx="0">
                  <c:v>JANEIRO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0">
                  <c:v>455</c:v>
                </c:pt>
                <c:pt idx="1">
                  <c:v>3360</c:v>
                </c:pt>
                <c:pt idx="2">
                  <c:v>8</c:v>
                </c:pt>
                <c:pt idx="3">
                  <c:v>27</c:v>
                </c:pt>
                <c:pt idx="4">
                  <c:v>53</c:v>
                </c:pt>
                <c:pt idx="5">
                  <c:v>125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FC-4302-8101-57E2A9F8B2D3}"/>
            </c:ext>
          </c:extLst>
        </c:ser>
        <c:ser>
          <c:idx val="7"/>
          <c:order val="7"/>
          <c:tx>
            <c:strRef>
              <c:f>'DADOS GERAIS'!$C$8</c:f>
              <c:strCache>
                <c:ptCount val="1"/>
                <c:pt idx="0">
                  <c:v>FEVEREIRO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420</c:v>
                </c:pt>
                <c:pt idx="1">
                  <c:v>2624</c:v>
                </c:pt>
                <c:pt idx="2">
                  <c:v>8</c:v>
                </c:pt>
                <c:pt idx="3">
                  <c:v>22</c:v>
                </c:pt>
                <c:pt idx="4">
                  <c:v>50</c:v>
                </c:pt>
                <c:pt idx="5">
                  <c:v>105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FC-4302-8101-57E2A9F8B2D3}"/>
            </c:ext>
          </c:extLst>
        </c:ser>
        <c:ser>
          <c:idx val="8"/>
          <c:order val="8"/>
          <c:tx>
            <c:strRef>
              <c:f>'DADOS GERAIS'!$D$8</c:f>
              <c:strCache>
                <c:ptCount val="1"/>
                <c:pt idx="0">
                  <c:v>MARÇO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0">
                  <c:v>455</c:v>
                </c:pt>
                <c:pt idx="1">
                  <c:v>3360</c:v>
                </c:pt>
                <c:pt idx="2">
                  <c:v>8</c:v>
                </c:pt>
                <c:pt idx="3">
                  <c:v>27</c:v>
                </c:pt>
                <c:pt idx="4">
                  <c:v>53</c:v>
                </c:pt>
                <c:pt idx="5">
                  <c:v>125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FC-4302-8101-57E2A9F8B2D3}"/>
            </c:ext>
          </c:extLst>
        </c:ser>
        <c:ser>
          <c:idx val="9"/>
          <c:order val="9"/>
          <c:tx>
            <c:strRef>
              <c:f>'DADOS GERAIS'!$B$8</c:f>
              <c:strCache>
                <c:ptCount val="1"/>
                <c:pt idx="0">
                  <c:v>JANEIRO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GERAIS'!$B$9:$B$15</c:f>
              <c:numCache>
                <c:formatCode>_-* #,##0_-;\-* #,##0_-;_-* "-"??_-;_-@_-</c:formatCode>
                <c:ptCount val="7"/>
                <c:pt idx="0">
                  <c:v>522</c:v>
                </c:pt>
                <c:pt idx="1">
                  <c:v>3083</c:v>
                </c:pt>
                <c:pt idx="2">
                  <c:v>4</c:v>
                </c:pt>
                <c:pt idx="3">
                  <c:v>21</c:v>
                </c:pt>
                <c:pt idx="4">
                  <c:v>36</c:v>
                </c:pt>
                <c:pt idx="5">
                  <c:v>83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EFC-4302-8101-57E2A9F8B2D3}"/>
            </c:ext>
          </c:extLst>
        </c:ser>
        <c:ser>
          <c:idx val="10"/>
          <c:order val="10"/>
          <c:tx>
            <c:strRef>
              <c:f>'DADOS GERAIS'!$C$8</c:f>
              <c:strCache>
                <c:ptCount val="1"/>
                <c:pt idx="0">
                  <c:v>FEVEREIRO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420</c:v>
                </c:pt>
                <c:pt idx="1">
                  <c:v>2624</c:v>
                </c:pt>
                <c:pt idx="2">
                  <c:v>8</c:v>
                </c:pt>
                <c:pt idx="3">
                  <c:v>22</c:v>
                </c:pt>
                <c:pt idx="4">
                  <c:v>50</c:v>
                </c:pt>
                <c:pt idx="5">
                  <c:v>105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EFC-4302-8101-57E2A9F8B2D3}"/>
            </c:ext>
          </c:extLst>
        </c:ser>
        <c:ser>
          <c:idx val="11"/>
          <c:order val="11"/>
          <c:tx>
            <c:strRef>
              <c:f>'DADOS GERAIS'!$D$8</c:f>
              <c:strCache>
                <c:ptCount val="1"/>
                <c:pt idx="0">
                  <c:v>MARÇO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0">
                  <c:v>455</c:v>
                </c:pt>
                <c:pt idx="1">
                  <c:v>3360</c:v>
                </c:pt>
                <c:pt idx="2">
                  <c:v>8</c:v>
                </c:pt>
                <c:pt idx="3">
                  <c:v>27</c:v>
                </c:pt>
                <c:pt idx="4">
                  <c:v>53</c:v>
                </c:pt>
                <c:pt idx="5">
                  <c:v>125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EFC-4302-8101-57E2A9F8B2D3}"/>
            </c:ext>
          </c:extLst>
        </c:ser>
        <c:ser>
          <c:idx val="3"/>
          <c:order val="3"/>
          <c:tx>
            <c:strRef>
              <c:f>'DADOS GERAIS'!$B$8</c:f>
              <c:strCache>
                <c:ptCount val="1"/>
                <c:pt idx="0">
                  <c:v>JANEIRO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GERAIS'!$B$9:$B$15</c:f>
              <c:numCache>
                <c:formatCode>_-* #,##0_-;\-* #,##0_-;_-* "-"??_-;_-@_-</c:formatCode>
                <c:ptCount val="7"/>
                <c:pt idx="0">
                  <c:v>522</c:v>
                </c:pt>
                <c:pt idx="1">
                  <c:v>3083</c:v>
                </c:pt>
                <c:pt idx="2">
                  <c:v>4</c:v>
                </c:pt>
                <c:pt idx="3">
                  <c:v>21</c:v>
                </c:pt>
                <c:pt idx="4">
                  <c:v>36</c:v>
                </c:pt>
                <c:pt idx="5">
                  <c:v>83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EFC-4302-8101-57E2A9F8B2D3}"/>
            </c:ext>
          </c:extLst>
        </c:ser>
        <c:ser>
          <c:idx val="4"/>
          <c:order val="4"/>
          <c:tx>
            <c:strRef>
              <c:f>'DADOS GERAIS'!$C$8</c:f>
              <c:strCache>
                <c:ptCount val="1"/>
                <c:pt idx="0">
                  <c:v>FEVEREIRO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420</c:v>
                </c:pt>
                <c:pt idx="1">
                  <c:v>2624</c:v>
                </c:pt>
                <c:pt idx="2">
                  <c:v>8</c:v>
                </c:pt>
                <c:pt idx="3">
                  <c:v>22</c:v>
                </c:pt>
                <c:pt idx="4">
                  <c:v>50</c:v>
                </c:pt>
                <c:pt idx="5">
                  <c:v>105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EFC-4302-8101-57E2A9F8B2D3}"/>
            </c:ext>
          </c:extLst>
        </c:ser>
        <c:ser>
          <c:idx val="5"/>
          <c:order val="5"/>
          <c:tx>
            <c:strRef>
              <c:f>'DADOS GERAIS'!$D$8</c:f>
              <c:strCache>
                <c:ptCount val="1"/>
                <c:pt idx="0">
                  <c:v>MARÇO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0">
                  <c:v>455</c:v>
                </c:pt>
                <c:pt idx="1">
                  <c:v>3360</c:v>
                </c:pt>
                <c:pt idx="2">
                  <c:v>8</c:v>
                </c:pt>
                <c:pt idx="3">
                  <c:v>27</c:v>
                </c:pt>
                <c:pt idx="4">
                  <c:v>53</c:v>
                </c:pt>
                <c:pt idx="5">
                  <c:v>125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EFC-4302-8101-57E2A9F8B2D3}"/>
            </c:ext>
          </c:extLst>
        </c:ser>
        <c:ser>
          <c:idx val="0"/>
          <c:order val="0"/>
          <c:tx>
            <c:strRef>
              <c:f>'DADOS GERAIS'!$B$8</c:f>
              <c:strCache>
                <c:ptCount val="1"/>
                <c:pt idx="0">
                  <c:v>JANEIRO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explosion val="10"/>
          <c:dLbls>
            <c:numFmt formatCode="General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GERAIS'!$B$9:$B$15</c:f>
              <c:numCache>
                <c:formatCode>_-* #,##0_-;\-* #,##0_-;_-* "-"??_-;_-@_-</c:formatCode>
                <c:ptCount val="7"/>
                <c:pt idx="0">
                  <c:v>522</c:v>
                </c:pt>
                <c:pt idx="1">
                  <c:v>3083</c:v>
                </c:pt>
                <c:pt idx="2">
                  <c:v>4</c:v>
                </c:pt>
                <c:pt idx="3">
                  <c:v>21</c:v>
                </c:pt>
                <c:pt idx="4">
                  <c:v>36</c:v>
                </c:pt>
                <c:pt idx="5">
                  <c:v>83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EFC-4302-8101-57E2A9F8B2D3}"/>
            </c:ext>
          </c:extLst>
        </c:ser>
        <c:ser>
          <c:idx val="1"/>
          <c:order val="1"/>
          <c:tx>
            <c:strRef>
              <c:f>'DADOS GERAIS'!$C$8</c:f>
              <c:strCache>
                <c:ptCount val="1"/>
                <c:pt idx="0">
                  <c:v>FEVEREIRO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420</c:v>
                </c:pt>
                <c:pt idx="1">
                  <c:v>2624</c:v>
                </c:pt>
                <c:pt idx="2">
                  <c:v>8</c:v>
                </c:pt>
                <c:pt idx="3">
                  <c:v>22</c:v>
                </c:pt>
                <c:pt idx="4">
                  <c:v>50</c:v>
                </c:pt>
                <c:pt idx="5">
                  <c:v>105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EFC-4302-8101-57E2A9F8B2D3}"/>
            </c:ext>
          </c:extLst>
        </c:ser>
        <c:ser>
          <c:idx val="2"/>
          <c:order val="2"/>
          <c:tx>
            <c:strRef>
              <c:f>'DADOS GERAIS'!$D$8</c:f>
              <c:strCache>
                <c:ptCount val="1"/>
                <c:pt idx="0">
                  <c:v>MARÇO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0">
                  <c:v>455</c:v>
                </c:pt>
                <c:pt idx="1">
                  <c:v>3360</c:v>
                </c:pt>
                <c:pt idx="2">
                  <c:v>8</c:v>
                </c:pt>
                <c:pt idx="3">
                  <c:v>27</c:v>
                </c:pt>
                <c:pt idx="4">
                  <c:v>53</c:v>
                </c:pt>
                <c:pt idx="5">
                  <c:v>125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EFC-4302-8101-57E2A9F8B2D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spPr>
    <a:ln w="12700">
      <a:solidFill>
        <a:schemeClr val="tx1">
          <a:alpha val="36000"/>
        </a:schemeClr>
      </a:solidFill>
    </a:ln>
    <a:effectLst>
      <a:outerShdw blurRad="50800" dist="50800" dir="2700000" algn="ctr" rotWithShape="0">
        <a:sysClr val="windowText" lastClr="000000"/>
      </a:outerShdw>
    </a:effectLst>
    <a:scene3d>
      <a:camera prst="orthographicFront"/>
      <a:lightRig rig="threePt" dir="t"/>
    </a:scene3d>
    <a:sp3d prstMaterial="powder"/>
  </c:spPr>
  <c:txPr>
    <a:bodyPr/>
    <a:lstStyle/>
    <a:p>
      <a:pPr>
        <a:defRPr>
          <a:latin typeface="Calibri" pitchFamily="34" charset="0"/>
          <a:cs typeface="Calibri" pitchFamily="34" charset="0"/>
        </a:defRPr>
      </a:pPr>
      <a:endParaRPr lang="pt-BR"/>
    </a:p>
  </c:txPr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Calibri" pitchFamily="34" charset="0"/>
                <a:cs typeface="Calibri" pitchFamily="34" charset="0"/>
              </a:defRPr>
            </a:pPr>
            <a:r>
              <a:rPr lang="pt-BR" sz="1100">
                <a:latin typeface="Calibri" pitchFamily="34" charset="0"/>
                <a:cs typeface="Calibri" pitchFamily="34" charset="0"/>
              </a:rPr>
              <a:t>Gráfico 1: Principais</a:t>
            </a:r>
            <a:r>
              <a:rPr lang="pt-BR" sz="1100" baseline="0">
                <a:latin typeface="Calibri" pitchFamily="34" charset="0"/>
                <a:cs typeface="Calibri" pitchFamily="34" charset="0"/>
              </a:rPr>
              <a:t> Solicitações</a:t>
            </a:r>
            <a:endParaRPr lang="pt-BR" sz="1100">
              <a:latin typeface="Calibri" pitchFamily="34" charset="0"/>
              <a:cs typeface="Calibri" pitchFamily="34" charset="0"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'DADOS POR TIPOLOGIA'!$B$6</c:f>
              <c:strCache>
                <c:ptCount val="1"/>
                <c:pt idx="0">
                  <c:v>JANEIRO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'DADOS POR TIPOLOGIA'!$A$7:$A$13</c:f>
              <c:strCache>
                <c:ptCount val="7"/>
                <c:pt idx="0">
                  <c:v>Emissão Licenciamento - CRLV</c:v>
                </c:pt>
                <c:pt idx="1">
                  <c:v>CNH Social</c:v>
                </c:pt>
                <c:pt idx="2">
                  <c:v>Multa de Trânsito</c:v>
                </c:pt>
                <c:pt idx="3">
                  <c:v>Fiscalização de trânsito em vias</c:v>
                </c:pt>
                <c:pt idx="4">
                  <c:v>Renovação CNH</c:v>
                </c:pt>
                <c:pt idx="5">
                  <c:v>Outros</c:v>
                </c:pt>
                <c:pt idx="6">
                  <c:v>TOTAL</c:v>
                </c:pt>
              </c:strCache>
            </c:strRef>
          </c:cat>
          <c:val>
            <c:numRef>
              <c:f>'DADOS POR TIPOLOGIA'!$B$7:$B$13</c:f>
              <c:numCache>
                <c:formatCode>General</c:formatCode>
                <c:ptCount val="7"/>
                <c:pt idx="0">
                  <c:v>183</c:v>
                </c:pt>
                <c:pt idx="1">
                  <c:v>0</c:v>
                </c:pt>
                <c:pt idx="2">
                  <c:v>18</c:v>
                </c:pt>
                <c:pt idx="3">
                  <c:v>22</c:v>
                </c:pt>
                <c:pt idx="4">
                  <c:v>19</c:v>
                </c:pt>
                <c:pt idx="5">
                  <c:v>280</c:v>
                </c:pt>
                <c:pt idx="6">
                  <c:v>522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5D-4404-B244-AE45B877B25A}"/>
            </c:ext>
          </c:extLst>
        </c:ser>
        <c:ser>
          <c:idx val="1"/>
          <c:order val="1"/>
          <c:tx>
            <c:strRef>
              <c:f>'DADOS POR TIPOLOGIA'!$C$6</c:f>
              <c:strCache>
                <c:ptCount val="1"/>
                <c:pt idx="0">
                  <c:v>FEVEREIRO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'DADOS POR TIPOLOGIA'!$A$7:$A$13</c:f>
              <c:strCache>
                <c:ptCount val="7"/>
                <c:pt idx="0">
                  <c:v>Emissão Licenciamento - CRLV</c:v>
                </c:pt>
                <c:pt idx="1">
                  <c:v>CNH Social</c:v>
                </c:pt>
                <c:pt idx="2">
                  <c:v>Multa de Trânsito</c:v>
                </c:pt>
                <c:pt idx="3">
                  <c:v>Fiscalização de trânsito em vias</c:v>
                </c:pt>
                <c:pt idx="4">
                  <c:v>Renovação CNH</c:v>
                </c:pt>
                <c:pt idx="5">
                  <c:v>Outros</c:v>
                </c:pt>
                <c:pt idx="6">
                  <c:v>TOTAL</c:v>
                </c:pt>
              </c:strCache>
            </c:strRef>
          </c:cat>
          <c:val>
            <c:numRef>
              <c:f>'DADOS POR TIPOLOGIA'!$C$7:$C$13</c:f>
              <c:numCache>
                <c:formatCode>0</c:formatCode>
                <c:ptCount val="7"/>
                <c:pt idx="0">
                  <c:v>131</c:v>
                </c:pt>
                <c:pt idx="1">
                  <c:v>46</c:v>
                </c:pt>
                <c:pt idx="2">
                  <c:v>28</c:v>
                </c:pt>
                <c:pt idx="3">
                  <c:v>26</c:v>
                </c:pt>
                <c:pt idx="4">
                  <c:v>26</c:v>
                </c:pt>
                <c:pt idx="5">
                  <c:v>163</c:v>
                </c:pt>
                <c:pt idx="6">
                  <c:v>420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5D-4404-B244-AE45B877B25A}"/>
            </c:ext>
          </c:extLst>
        </c:ser>
        <c:ser>
          <c:idx val="2"/>
          <c:order val="2"/>
          <c:tx>
            <c:strRef>
              <c:f>'DADOS POR TIPOLOGIA'!$D$6</c:f>
              <c:strCache>
                <c:ptCount val="1"/>
                <c:pt idx="0">
                  <c:v>MARÇO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'DADOS POR TIPOLOGIA'!$A$7:$A$13</c:f>
              <c:strCache>
                <c:ptCount val="7"/>
                <c:pt idx="0">
                  <c:v>Emissão Licenciamento - CRLV</c:v>
                </c:pt>
                <c:pt idx="1">
                  <c:v>CNH Social</c:v>
                </c:pt>
                <c:pt idx="2">
                  <c:v>Multa de Trânsito</c:v>
                </c:pt>
                <c:pt idx="3">
                  <c:v>Fiscalização de trânsito em vias</c:v>
                </c:pt>
                <c:pt idx="4">
                  <c:v>Renovação CNH</c:v>
                </c:pt>
                <c:pt idx="5">
                  <c:v>Outros</c:v>
                </c:pt>
                <c:pt idx="6">
                  <c:v>TOTAL</c:v>
                </c:pt>
              </c:strCache>
            </c:strRef>
          </c:cat>
          <c:val>
            <c:numRef>
              <c:f>'DADOS POR TIPOLOGIA'!$D$7:$D$13</c:f>
              <c:numCache>
                <c:formatCode>0</c:formatCode>
                <c:ptCount val="7"/>
                <c:pt idx="0">
                  <c:v>238</c:v>
                </c:pt>
                <c:pt idx="1">
                  <c:v>22</c:v>
                </c:pt>
                <c:pt idx="2">
                  <c:v>24</c:v>
                </c:pt>
                <c:pt idx="3">
                  <c:v>27</c:v>
                </c:pt>
                <c:pt idx="4">
                  <c:v>42</c:v>
                </c:pt>
                <c:pt idx="5">
                  <c:v>102</c:v>
                </c:pt>
                <c:pt idx="6">
                  <c:v>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25D-4404-B244-AE45B877B25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0545280"/>
        <c:axId val="120546816"/>
      </c:lineChart>
      <c:catAx>
        <c:axId val="120545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Calibri" pitchFamily="34" charset="0"/>
                <a:cs typeface="Calibri" pitchFamily="34" charset="0"/>
              </a:defRPr>
            </a:pPr>
            <a:endParaRPr lang="pt-BR"/>
          </a:p>
        </c:txPr>
        <c:crossAx val="120546816"/>
        <c:crosses val="autoZero"/>
        <c:auto val="1"/>
        <c:lblAlgn val="ctr"/>
        <c:lblOffset val="100"/>
        <c:noMultiLvlLbl val="0"/>
      </c:catAx>
      <c:valAx>
        <c:axId val="1205468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2054528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>
              <a:latin typeface="Calibri" pitchFamily="34" charset="0"/>
              <a:cs typeface="Calibri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424" footer="0.3149606200000042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latin typeface="Calibri" pitchFamily="34" charset="0"/>
                <a:cs typeface="Calibri" pitchFamily="34" charset="0"/>
              </a:defRPr>
            </a:pPr>
            <a:r>
              <a:rPr lang="pt-BR" sz="1050" b="1" i="0" baseline="0">
                <a:effectLst/>
                <a:latin typeface="Calibri" pitchFamily="34" charset="0"/>
                <a:cs typeface="Calibri" pitchFamily="34" charset="0"/>
              </a:rPr>
              <a:t>Gráfico 2: Principais Reclamações</a:t>
            </a:r>
            <a:endParaRPr lang="pt-BR" sz="1050">
              <a:effectLst/>
              <a:latin typeface="Calibri" pitchFamily="34" charset="0"/>
              <a:cs typeface="Calibri" pitchFamily="34" charset="0"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'DADOS POR TIPOLOGIA'!$B$15</c:f>
              <c:strCache>
                <c:ptCount val="1"/>
                <c:pt idx="0">
                  <c:v>JANEIRO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'DADOS POR TIPOLOGIA'!$A$16:$A$20</c:f>
              <c:strCache>
                <c:ptCount val="5"/>
                <c:pt idx="0">
                  <c:v>Emissão Licenciamento - CRLV</c:v>
                </c:pt>
                <c:pt idx="1">
                  <c:v>Transferência de Veículo</c:v>
                </c:pt>
                <c:pt idx="2">
                  <c:v>Emissão CRLV</c:v>
                </c:pt>
                <c:pt idx="3">
                  <c:v>CNH Social</c:v>
                </c:pt>
                <c:pt idx="4">
                  <c:v>Vistoria de Veículo</c:v>
                </c:pt>
              </c:strCache>
            </c:strRef>
          </c:cat>
          <c:val>
            <c:numRef>
              <c:f>'DADOS POR TIPOLOGIA'!$B$16:$B$20</c:f>
              <c:numCache>
                <c:formatCode>General</c:formatCode>
                <c:ptCount val="5"/>
                <c:pt idx="0">
                  <c:v>838</c:v>
                </c:pt>
                <c:pt idx="1">
                  <c:v>474</c:v>
                </c:pt>
                <c:pt idx="2">
                  <c:v>400</c:v>
                </c:pt>
                <c:pt idx="3">
                  <c:v>0</c:v>
                </c:pt>
                <c:pt idx="4">
                  <c:v>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EF-4464-AD6E-B9A4447764BF}"/>
            </c:ext>
          </c:extLst>
        </c:ser>
        <c:ser>
          <c:idx val="1"/>
          <c:order val="1"/>
          <c:tx>
            <c:strRef>
              <c:f>'DADOS POR TIPOLOGIA'!$C$15</c:f>
              <c:strCache>
                <c:ptCount val="1"/>
                <c:pt idx="0">
                  <c:v>FEVEREIRO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'DADOS POR TIPOLOGIA'!$A$16:$A$20</c:f>
              <c:strCache>
                <c:ptCount val="5"/>
                <c:pt idx="0">
                  <c:v>Emissão Licenciamento - CRLV</c:v>
                </c:pt>
                <c:pt idx="1">
                  <c:v>Transferência de Veículo</c:v>
                </c:pt>
                <c:pt idx="2">
                  <c:v>Emissão CRLV</c:v>
                </c:pt>
                <c:pt idx="3">
                  <c:v>CNH Social</c:v>
                </c:pt>
                <c:pt idx="4">
                  <c:v>Vistoria de Veículo</c:v>
                </c:pt>
              </c:strCache>
            </c:strRef>
          </c:cat>
          <c:val>
            <c:numRef>
              <c:f>'DADOS POR TIPOLOGIA'!$C$16:$C$20</c:f>
              <c:numCache>
                <c:formatCode>0</c:formatCode>
                <c:ptCount val="5"/>
                <c:pt idx="0">
                  <c:v>402</c:v>
                </c:pt>
                <c:pt idx="1">
                  <c:v>375</c:v>
                </c:pt>
                <c:pt idx="2">
                  <c:v>204</c:v>
                </c:pt>
                <c:pt idx="3">
                  <c:v>203</c:v>
                </c:pt>
                <c:pt idx="4">
                  <c:v>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EF-4464-AD6E-B9A4447764BF}"/>
            </c:ext>
          </c:extLst>
        </c:ser>
        <c:ser>
          <c:idx val="2"/>
          <c:order val="2"/>
          <c:tx>
            <c:strRef>
              <c:f>'DADOS POR TIPOLOGIA'!$D$15</c:f>
              <c:strCache>
                <c:ptCount val="1"/>
                <c:pt idx="0">
                  <c:v>MARÇO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'DADOS POR TIPOLOGIA'!$A$16:$A$20</c:f>
              <c:strCache>
                <c:ptCount val="5"/>
                <c:pt idx="0">
                  <c:v>Emissão Licenciamento - CRLV</c:v>
                </c:pt>
                <c:pt idx="1">
                  <c:v>Transferência de Veículo</c:v>
                </c:pt>
                <c:pt idx="2">
                  <c:v>Emissão CRLV</c:v>
                </c:pt>
                <c:pt idx="3">
                  <c:v>CNH Social</c:v>
                </c:pt>
                <c:pt idx="4">
                  <c:v>Vistoria de Veículo</c:v>
                </c:pt>
              </c:strCache>
            </c:strRef>
          </c:cat>
          <c:val>
            <c:numRef>
              <c:f>'DADOS POR TIPOLOGIA'!$D$16:$D$20</c:f>
              <c:numCache>
                <c:formatCode>0</c:formatCode>
                <c:ptCount val="5"/>
                <c:pt idx="0">
                  <c:v>741</c:v>
                </c:pt>
                <c:pt idx="1">
                  <c:v>350</c:v>
                </c:pt>
                <c:pt idx="2">
                  <c:v>226</c:v>
                </c:pt>
                <c:pt idx="3">
                  <c:v>69</c:v>
                </c:pt>
                <c:pt idx="4">
                  <c:v>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EF-4464-AD6E-B9A4447764B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0614912"/>
        <c:axId val="120616448"/>
      </c:lineChart>
      <c:catAx>
        <c:axId val="120614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Calibri" pitchFamily="34" charset="0"/>
                <a:cs typeface="Calibri" pitchFamily="34" charset="0"/>
              </a:defRPr>
            </a:pPr>
            <a:endParaRPr lang="pt-BR"/>
          </a:p>
        </c:txPr>
        <c:crossAx val="120616448"/>
        <c:crosses val="autoZero"/>
        <c:auto val="1"/>
        <c:lblAlgn val="ctr"/>
        <c:lblOffset val="100"/>
        <c:noMultiLvlLbl val="0"/>
      </c:catAx>
      <c:valAx>
        <c:axId val="1206164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2061491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>
              <a:latin typeface="Calibri" pitchFamily="34" charset="0"/>
              <a:cs typeface="Calibri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424" footer="0.3149606200000042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pt-BR" sz="1050" b="1" i="0" baseline="0">
                <a:effectLst/>
              </a:rPr>
              <a:t>Gráfico 3: Principais Denúncias</a:t>
            </a:r>
            <a:endParaRPr lang="pt-BR" sz="105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POR TIPOLOGIA'!$B$24</c:f>
              <c:strCache>
                <c:ptCount val="1"/>
                <c:pt idx="0">
                  <c:v>JANEIRO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'DADOS POR TIPOLOGIA'!$A$25:$A$29</c:f>
              <c:strCache>
                <c:ptCount val="5"/>
                <c:pt idx="0">
                  <c:v>Servidor Público</c:v>
                </c:pt>
                <c:pt idx="1">
                  <c:v>Conduta de Servidor do DETRAN-DF</c:v>
                </c:pt>
                <c:pt idx="2">
                  <c:v>Atendimento Rede de Ouvidoria</c:v>
                </c:pt>
                <c:pt idx="3">
                  <c:v>Outros</c:v>
                </c:pt>
                <c:pt idx="4">
                  <c:v>TOTAL</c:v>
                </c:pt>
              </c:strCache>
            </c:strRef>
          </c:cat>
          <c:val>
            <c:numRef>
              <c:f>'DADOS POR TIPOLOGIA'!$B$25:$B$29</c:f>
              <c:numCache>
                <c:formatCode>General</c:formatCode>
                <c:ptCount val="5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A2-4F4E-81A5-D612829F5AA8}"/>
            </c:ext>
          </c:extLst>
        </c:ser>
        <c:ser>
          <c:idx val="1"/>
          <c:order val="1"/>
          <c:tx>
            <c:strRef>
              <c:f>'DADOS POR TIPOLOGIA'!$C$24</c:f>
              <c:strCache>
                <c:ptCount val="1"/>
                <c:pt idx="0">
                  <c:v>FEVEREIRO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'DADOS POR TIPOLOGIA'!$A$25:$A$29</c:f>
              <c:strCache>
                <c:ptCount val="5"/>
                <c:pt idx="0">
                  <c:v>Servidor Público</c:v>
                </c:pt>
                <c:pt idx="1">
                  <c:v>Conduta de Servidor do DETRAN-DF</c:v>
                </c:pt>
                <c:pt idx="2">
                  <c:v>Atendimento Rede de Ouvidoria</c:v>
                </c:pt>
                <c:pt idx="3">
                  <c:v>Outros</c:v>
                </c:pt>
                <c:pt idx="4">
                  <c:v>TOTAL</c:v>
                </c:pt>
              </c:strCache>
            </c:strRef>
          </c:cat>
          <c:val>
            <c:numRef>
              <c:f>'DADOS POR TIPOLOGIA'!$C$25:$C$29</c:f>
              <c:numCache>
                <c:formatCode>0</c:formatCode>
                <c:ptCount val="5"/>
                <c:pt idx="0">
                  <c:v>5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A2-4F4E-81A5-D612829F5AA8}"/>
            </c:ext>
          </c:extLst>
        </c:ser>
        <c:ser>
          <c:idx val="2"/>
          <c:order val="2"/>
          <c:tx>
            <c:strRef>
              <c:f>'DADOS POR TIPOLOGIA'!$D$24</c:f>
              <c:strCache>
                <c:ptCount val="1"/>
                <c:pt idx="0">
                  <c:v>MARÇO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'DADOS POR TIPOLOGIA'!$A$25:$A$29</c:f>
              <c:strCache>
                <c:ptCount val="5"/>
                <c:pt idx="0">
                  <c:v>Servidor Público</c:v>
                </c:pt>
                <c:pt idx="1">
                  <c:v>Conduta de Servidor do DETRAN-DF</c:v>
                </c:pt>
                <c:pt idx="2">
                  <c:v>Atendimento Rede de Ouvidoria</c:v>
                </c:pt>
                <c:pt idx="3">
                  <c:v>Outros</c:v>
                </c:pt>
                <c:pt idx="4">
                  <c:v>TOTAL</c:v>
                </c:pt>
              </c:strCache>
            </c:strRef>
          </c:cat>
          <c:val>
            <c:numRef>
              <c:f>'DADOS POR TIPOLOGIA'!$D$25:$D$29</c:f>
              <c:numCache>
                <c:formatCode>0</c:formatCode>
                <c:ptCount val="5"/>
                <c:pt idx="0">
                  <c:v>6</c:v>
                </c:pt>
                <c:pt idx="1">
                  <c:v>1</c:v>
                </c:pt>
                <c:pt idx="2">
                  <c:v>0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A2-4F4E-81A5-D612829F5AA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0664064"/>
        <c:axId val="120665600"/>
      </c:barChart>
      <c:catAx>
        <c:axId val="12066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0665600"/>
        <c:crosses val="autoZero"/>
        <c:auto val="1"/>
        <c:lblAlgn val="ctr"/>
        <c:lblOffset val="100"/>
        <c:noMultiLvlLbl val="0"/>
      </c:catAx>
      <c:valAx>
        <c:axId val="12066560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2066406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Calibri" pitchFamily="34" charset="0"/>
          <a:cs typeface="Calibri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424" footer="0.3149606200000042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baseline="0">
                <a:solidFill>
                  <a:sysClr val="windowText" lastClr="000000"/>
                </a:solidFill>
                <a:latin typeface="Calibri" pitchFamily="34" charset="0"/>
                <a:ea typeface="+mn-ea"/>
                <a:cs typeface="Calibri" pitchFamily="34" charset="0"/>
              </a:defRPr>
            </a:pPr>
            <a:r>
              <a:rPr lang="pt-BR" sz="1100"/>
              <a:t>Gráfico 4: </a:t>
            </a:r>
            <a:r>
              <a:rPr lang="pt-BR" sz="1100" b="1" i="0" baseline="0">
                <a:effectLst/>
              </a:rPr>
              <a:t>Principais Elogios</a:t>
            </a:r>
            <a:endParaRPr lang="pt-BR" sz="1100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'DADOS POR TIPOLOGIA'!$B$32</c:f>
              <c:strCache>
                <c:ptCount val="1"/>
                <c:pt idx="0">
                  <c:v>JANEIRO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'DADOS POR TIPOLOGIA'!$A$33:$A$37</c:f>
              <c:strCache>
                <c:ptCount val="5"/>
                <c:pt idx="0">
                  <c:v>Conduta de servidor do DETRAN-DF</c:v>
                </c:pt>
                <c:pt idx="1">
                  <c:v>Servidor Público</c:v>
                </c:pt>
                <c:pt idx="2">
                  <c:v>Serviço prestado por órgão/entidade</c:v>
                </c:pt>
                <c:pt idx="3">
                  <c:v>Funcionamento de órgão público</c:v>
                </c:pt>
                <c:pt idx="4">
                  <c:v>Sinalização de Trânsito em Vias</c:v>
                </c:pt>
              </c:strCache>
            </c:strRef>
          </c:cat>
          <c:val>
            <c:numRef>
              <c:f>'DADOS POR TIPOLOGIA'!$B$33:$B$37</c:f>
              <c:numCache>
                <c:formatCode>General</c:formatCode>
                <c:ptCount val="5"/>
                <c:pt idx="0">
                  <c:v>5</c:v>
                </c:pt>
                <c:pt idx="1">
                  <c:v>6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CA-498E-9D75-610115FBCF2A}"/>
            </c:ext>
          </c:extLst>
        </c:ser>
        <c:ser>
          <c:idx val="1"/>
          <c:order val="1"/>
          <c:tx>
            <c:strRef>
              <c:f>'DADOS POR TIPOLOGIA'!$C$32</c:f>
              <c:strCache>
                <c:ptCount val="1"/>
                <c:pt idx="0">
                  <c:v>FEVEREIRO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'DADOS POR TIPOLOGIA'!$A$33:$A$37</c:f>
              <c:strCache>
                <c:ptCount val="5"/>
                <c:pt idx="0">
                  <c:v>Conduta de servidor do DETRAN-DF</c:v>
                </c:pt>
                <c:pt idx="1">
                  <c:v>Servidor Público</c:v>
                </c:pt>
                <c:pt idx="2">
                  <c:v>Serviço prestado por órgão/entidade</c:v>
                </c:pt>
                <c:pt idx="3">
                  <c:v>Funcionamento de órgão público</c:v>
                </c:pt>
                <c:pt idx="4">
                  <c:v>Sinalização de Trânsito em Vias</c:v>
                </c:pt>
              </c:strCache>
            </c:strRef>
          </c:cat>
          <c:val>
            <c:numRef>
              <c:f>'DADOS POR TIPOLOGIA'!$C$33:$C$37</c:f>
              <c:numCache>
                <c:formatCode>0</c:formatCode>
                <c:ptCount val="5"/>
                <c:pt idx="0">
                  <c:v>6</c:v>
                </c:pt>
                <c:pt idx="1">
                  <c:v>5</c:v>
                </c:pt>
                <c:pt idx="2">
                  <c:v>4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CA-498E-9D75-610115FBCF2A}"/>
            </c:ext>
          </c:extLst>
        </c:ser>
        <c:ser>
          <c:idx val="2"/>
          <c:order val="2"/>
          <c:tx>
            <c:strRef>
              <c:f>'DADOS POR TIPOLOGIA'!$D$32</c:f>
              <c:strCache>
                <c:ptCount val="1"/>
                <c:pt idx="0">
                  <c:v>MARÇO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'DADOS POR TIPOLOGIA'!$A$33:$A$37</c:f>
              <c:strCache>
                <c:ptCount val="5"/>
                <c:pt idx="0">
                  <c:v>Conduta de servidor do DETRAN-DF</c:v>
                </c:pt>
                <c:pt idx="1">
                  <c:v>Servidor Público</c:v>
                </c:pt>
                <c:pt idx="2">
                  <c:v>Serviço prestado por órgão/entidade</c:v>
                </c:pt>
                <c:pt idx="3">
                  <c:v>Funcionamento de órgão público</c:v>
                </c:pt>
                <c:pt idx="4">
                  <c:v>Sinalização de Trânsito em Vias</c:v>
                </c:pt>
              </c:strCache>
            </c:strRef>
          </c:cat>
          <c:val>
            <c:numRef>
              <c:f>'DADOS POR TIPOLOGIA'!$D$33:$D$37</c:f>
              <c:numCache>
                <c:formatCode>0</c:formatCode>
                <c:ptCount val="5"/>
                <c:pt idx="0">
                  <c:v>7</c:v>
                </c:pt>
                <c:pt idx="1">
                  <c:v>10</c:v>
                </c:pt>
                <c:pt idx="2">
                  <c:v>9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CA-498E-9D75-610115FBCF2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0700928"/>
        <c:axId val="120702464"/>
      </c:lineChart>
      <c:catAx>
        <c:axId val="120700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0702464"/>
        <c:crosses val="autoZero"/>
        <c:auto val="1"/>
        <c:lblAlgn val="ctr"/>
        <c:lblOffset val="100"/>
        <c:noMultiLvlLbl val="0"/>
      </c:catAx>
      <c:valAx>
        <c:axId val="12070246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207009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Calibri" pitchFamily="34" charset="0"/>
          <a:cs typeface="Calibri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424" footer="0.3149606200000042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3.png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png"/><Relationship Id="rId3" Type="http://schemas.openxmlformats.org/officeDocument/2006/relationships/image" Target="../media/image6.png"/><Relationship Id="rId7" Type="http://schemas.openxmlformats.org/officeDocument/2006/relationships/image" Target="../media/image10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6" Type="http://schemas.openxmlformats.org/officeDocument/2006/relationships/image" Target="../media/image9.png"/><Relationship Id="rId5" Type="http://schemas.openxmlformats.org/officeDocument/2006/relationships/image" Target="../media/image8.png"/><Relationship Id="rId10" Type="http://schemas.openxmlformats.org/officeDocument/2006/relationships/image" Target="../media/image13.png"/><Relationship Id="rId4" Type="http://schemas.openxmlformats.org/officeDocument/2006/relationships/image" Target="../media/image7.png"/><Relationship Id="rId9" Type="http://schemas.openxmlformats.org/officeDocument/2006/relationships/image" Target="../media/image1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image" Target="../media/image14.png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400051</xdr:colOff>
      <xdr:row>4</xdr:row>
      <xdr:rowOff>9524</xdr:rowOff>
    </xdr:from>
    <xdr:to>
      <xdr:col>10</xdr:col>
      <xdr:colOff>485775</xdr:colOff>
      <xdr:row>20</xdr:row>
      <xdr:rowOff>47624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963083</xdr:colOff>
      <xdr:row>3</xdr:row>
      <xdr:rowOff>52917</xdr:rowOff>
    </xdr:to>
    <xdr:pic>
      <xdr:nvPicPr>
        <xdr:cNvPr id="7" name="Imagem 6" descr="Recorte de Tela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63083" cy="635000"/>
        </a:xfrm>
        <a:prstGeom prst="rect">
          <a:avLst/>
        </a:prstGeom>
      </xdr:spPr>
    </xdr:pic>
    <xdr:clientData/>
  </xdr:twoCellAnchor>
  <xdr:twoCellAnchor>
    <xdr:from>
      <xdr:col>0</xdr:col>
      <xdr:colOff>178594</xdr:colOff>
      <xdr:row>36</xdr:row>
      <xdr:rowOff>116680</xdr:rowOff>
    </xdr:from>
    <xdr:to>
      <xdr:col>13</xdr:col>
      <xdr:colOff>619125</xdr:colOff>
      <xdr:row>53</xdr:row>
      <xdr:rowOff>71437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323850</xdr:colOff>
      <xdr:row>21</xdr:row>
      <xdr:rowOff>110727</xdr:rowOff>
    </xdr:from>
    <xdr:to>
      <xdr:col>13</xdr:col>
      <xdr:colOff>676275</xdr:colOff>
      <xdr:row>35</xdr:row>
      <xdr:rowOff>47624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238125</xdr:colOff>
      <xdr:row>3</xdr:row>
      <xdr:rowOff>180975</xdr:rowOff>
    </xdr:from>
    <xdr:to>
      <xdr:col>7</xdr:col>
      <xdr:colOff>276225</xdr:colOff>
      <xdr:row>20</xdr:row>
      <xdr:rowOff>76200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619125</xdr:colOff>
      <xdr:row>4</xdr:row>
      <xdr:rowOff>19050</xdr:rowOff>
    </xdr:from>
    <xdr:to>
      <xdr:col>14</xdr:col>
      <xdr:colOff>9525</xdr:colOff>
      <xdr:row>20</xdr:row>
      <xdr:rowOff>57150</xdr:rowOff>
    </xdr:to>
    <xdr:graphicFrame macro="">
      <xdr:nvGraphicFramePr>
        <xdr:cNvPr id="10" name="Chart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1058</xdr:colOff>
      <xdr:row>3</xdr:row>
      <xdr:rowOff>52917</xdr:rowOff>
    </xdr:to>
    <xdr:pic>
      <xdr:nvPicPr>
        <xdr:cNvPr id="8" name="Imagem 7" descr="Recorte de Tela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63083" cy="63394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14</xdr:col>
      <xdr:colOff>104775</xdr:colOff>
      <xdr:row>25</xdr:row>
      <xdr:rowOff>94750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473481B-EA62-4CB1-9D36-77A7730EB1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95400"/>
          <a:ext cx="9705975" cy="400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7</xdr:col>
      <xdr:colOff>478994</xdr:colOff>
      <xdr:row>45</xdr:row>
      <xdr:rowOff>285720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20A24E9B-4B22-42E2-8572-DFF64B668B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5391150"/>
          <a:ext cx="5279594" cy="404809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26</xdr:row>
      <xdr:rowOff>0</xdr:rowOff>
    </xdr:from>
    <xdr:to>
      <xdr:col>14</xdr:col>
      <xdr:colOff>133350</xdr:colOff>
      <xdr:row>30</xdr:row>
      <xdr:rowOff>58376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D366A9FE-7968-4478-AAEF-5B94E8DD10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486400" y="5391150"/>
          <a:ext cx="4248150" cy="963251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257175</xdr:colOff>
      <xdr:row>48</xdr:row>
      <xdr:rowOff>66675</xdr:rowOff>
    </xdr:from>
    <xdr:to>
      <xdr:col>14</xdr:col>
      <xdr:colOff>342900</xdr:colOff>
      <xdr:row>66</xdr:row>
      <xdr:rowOff>161413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A90BA73A-FDEC-4789-934B-BD29D7976C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57175" y="10077450"/>
          <a:ext cx="9686925" cy="4095238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68</xdr:row>
      <xdr:rowOff>0</xdr:rowOff>
    </xdr:from>
    <xdr:to>
      <xdr:col>8</xdr:col>
      <xdr:colOff>133350</xdr:colOff>
      <xdr:row>88</xdr:row>
      <xdr:rowOff>161429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384D537B-7182-4787-8FFE-E07B30FD5B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" y="14392275"/>
          <a:ext cx="5619749" cy="3971429"/>
        </a:xfrm>
        <a:prstGeom prst="rect">
          <a:avLst/>
        </a:prstGeom>
      </xdr:spPr>
    </xdr:pic>
    <xdr:clientData/>
  </xdr:twoCellAnchor>
  <xdr:twoCellAnchor editAs="oneCell">
    <xdr:from>
      <xdr:col>8</xdr:col>
      <xdr:colOff>161925</xdr:colOff>
      <xdr:row>68</xdr:row>
      <xdr:rowOff>9525</xdr:rowOff>
    </xdr:from>
    <xdr:to>
      <xdr:col>14</xdr:col>
      <xdr:colOff>342900</xdr:colOff>
      <xdr:row>73</xdr:row>
      <xdr:rowOff>38566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4F96792D-21C2-4B2B-B417-67F218BE6C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648325" y="14401800"/>
          <a:ext cx="4295775" cy="981541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92</xdr:row>
      <xdr:rowOff>0</xdr:rowOff>
    </xdr:from>
    <xdr:to>
      <xdr:col>14</xdr:col>
      <xdr:colOff>400051</xdr:colOff>
      <xdr:row>112</xdr:row>
      <xdr:rowOff>170952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18529363-99F5-41EA-B0FC-F6104C5E98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" y="19107150"/>
          <a:ext cx="10001250" cy="398095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114</xdr:row>
      <xdr:rowOff>0</xdr:rowOff>
    </xdr:from>
    <xdr:to>
      <xdr:col>9</xdr:col>
      <xdr:colOff>381000</xdr:colOff>
      <xdr:row>134</xdr:row>
      <xdr:rowOff>66190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CFE4F72D-6DFC-4A13-923F-7C21B7DA25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85800" y="23298150"/>
          <a:ext cx="5867400" cy="3876190"/>
        </a:xfrm>
        <a:prstGeom prst="rect">
          <a:avLst/>
        </a:prstGeom>
      </xdr:spPr>
    </xdr:pic>
    <xdr:clientData/>
  </xdr:twoCellAnchor>
  <xdr:twoCellAnchor editAs="oneCell">
    <xdr:from>
      <xdr:col>9</xdr:col>
      <xdr:colOff>409575</xdr:colOff>
      <xdr:row>114</xdr:row>
      <xdr:rowOff>28575</xdr:rowOff>
    </xdr:from>
    <xdr:to>
      <xdr:col>14</xdr:col>
      <xdr:colOff>438150</xdr:colOff>
      <xdr:row>119</xdr:row>
      <xdr:rowOff>37980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8865F6D9-8E77-45F5-871D-C6983FD833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581775" y="23326725"/>
          <a:ext cx="3457575" cy="96190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0</xdr:rowOff>
    </xdr:from>
    <xdr:to>
      <xdr:col>0</xdr:col>
      <xdr:colOff>942975</xdr:colOff>
      <xdr:row>3</xdr:row>
      <xdr:rowOff>19050</xdr:rowOff>
    </xdr:to>
    <xdr:pic>
      <xdr:nvPicPr>
        <xdr:cNvPr id="3" name="Imagem 2" descr="Recorte de Tela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0"/>
          <a:ext cx="923926" cy="600075"/>
        </a:xfrm>
        <a:prstGeom prst="rect">
          <a:avLst/>
        </a:prstGeom>
      </xdr:spPr>
    </xdr:pic>
    <xdr:clientData/>
  </xdr:twoCellAnchor>
  <xdr:twoCellAnchor>
    <xdr:from>
      <xdr:col>4</xdr:col>
      <xdr:colOff>133350</xdr:colOff>
      <xdr:row>5</xdr:row>
      <xdr:rowOff>33337</xdr:rowOff>
    </xdr:from>
    <xdr:to>
      <xdr:col>7</xdr:col>
      <xdr:colOff>590550</xdr:colOff>
      <xdr:row>19</xdr:row>
      <xdr:rowOff>71437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38100</xdr:colOff>
      <xdr:row>19</xdr:row>
      <xdr:rowOff>128587</xdr:rowOff>
    </xdr:from>
    <xdr:to>
      <xdr:col>7</xdr:col>
      <xdr:colOff>676275</xdr:colOff>
      <xdr:row>32</xdr:row>
      <xdr:rowOff>176212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</xdr:colOff>
      <xdr:row>32</xdr:row>
      <xdr:rowOff>176212</xdr:rowOff>
    </xdr:from>
    <xdr:to>
      <xdr:col>8</xdr:col>
      <xdr:colOff>0</xdr:colOff>
      <xdr:row>47</xdr:row>
      <xdr:rowOff>33337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39</xdr:row>
      <xdr:rowOff>180975</xdr:rowOff>
    </xdr:from>
    <xdr:to>
      <xdr:col>4</xdr:col>
      <xdr:colOff>38100</xdr:colOff>
      <xdr:row>47</xdr:row>
      <xdr:rowOff>176211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847725</xdr:colOff>
      <xdr:row>3</xdr:row>
      <xdr:rowOff>85726</xdr:rowOff>
    </xdr:to>
    <xdr:pic>
      <xdr:nvPicPr>
        <xdr:cNvPr id="2" name="Imagem 1" descr="Recorte de Tela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9050"/>
          <a:ext cx="838200" cy="63817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ela1" ref="A8:D15" totalsRowShown="0" headerRowDxfId="24" dataDxfId="23">
  <tableColumns count="4">
    <tableColumn id="1" xr3:uid="{00000000-0010-0000-0000-000001000000}" name="TIPOLOGIA" dataDxfId="22"/>
    <tableColumn id="2" xr3:uid="{00000000-0010-0000-0000-000002000000}" name="JANEIRO" dataDxfId="21" dataCellStyle="Moeda"/>
    <tableColumn id="3" xr3:uid="{00000000-0010-0000-0000-000003000000}" name="FEVEREIRO" dataDxfId="20" dataCellStyle="Moeda"/>
    <tableColumn id="4" xr3:uid="{00000000-0010-0000-0000-000004000000}" name="MARÇO" dataDxfId="19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13" displayName="Tabela13" ref="A24:D34" totalsRowShown="0" headerRowDxfId="18" dataDxfId="17" tableBorderDxfId="16">
  <tableColumns count="4">
    <tableColumn id="1" xr3:uid="{00000000-0010-0000-0100-000001000000}" name="MEIO DE ENTRADA" dataDxfId="15"/>
    <tableColumn id="2" xr3:uid="{00000000-0010-0000-0100-000002000000}" name="JANEIRO" dataDxfId="14"/>
    <tableColumn id="3" xr3:uid="{00000000-0010-0000-0100-000003000000}" name="FEVEREIRO" dataDxfId="13"/>
    <tableColumn id="4" xr3:uid="{00000000-0010-0000-0100-000004000000}" name="MARÇO" dataDxfId="12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a14" displayName="Tabela14" ref="A18:D21" totalsRowShown="0" headerRowDxfId="11" dataDxfId="10">
  <tableColumns count="4">
    <tableColumn id="1" xr3:uid="{00000000-0010-0000-0200-000001000000}" name="ATENDIMENTO" dataDxfId="9"/>
    <tableColumn id="2" xr3:uid="{00000000-0010-0000-0200-000002000000}" name="JANEIRO" dataDxfId="8"/>
    <tableColumn id="3" xr3:uid="{00000000-0010-0000-0200-000003000000}" name="FEVEREIRO" dataDxfId="7"/>
    <tableColumn id="4" xr3:uid="{00000000-0010-0000-0200-000004000000}" name="MARÇO" dataDxfId="6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ela15" displayName="Tabela15" ref="A6:D13" totalsRowShown="0" headerRowDxfId="5" dataDxfId="4">
  <tableColumns count="4">
    <tableColumn id="1" xr3:uid="{00000000-0010-0000-0300-000001000000}" name="SOLICITAÇÕES" dataDxfId="3"/>
    <tableColumn id="4" xr3:uid="{00000000-0010-0000-0300-000004000000}" name="JANEIRO" dataDxfId="2"/>
    <tableColumn id="2" xr3:uid="{00000000-0010-0000-0300-000002000000}" name="FEVEREIRO" dataDxfId="1"/>
    <tableColumn id="3" xr3:uid="{00000000-0010-0000-0300-000003000000}" name="MARÇO" dataDxfId="0"/>
  </tableColumns>
  <tableStyleInfo name="TableStyleMedium9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Paper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Paper">
      <a:maj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Paper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55000"/>
                <a:alpha val="20000"/>
              </a:schemeClr>
              <a:schemeClr val="phClr">
                <a:tint val="40000"/>
                <a:shade val="90000"/>
                <a:satMod val="60000"/>
                <a:alpha val="20000"/>
              </a:schemeClr>
            </a:duotone>
          </a:blip>
          <a:tile tx="0" ty="0" sx="58000" sy="38000" flip="none" algn="tl"/>
        </a:blipFill>
        <a:blipFill>
          <a:blip xmlns:r="http://schemas.openxmlformats.org/officeDocument/2006/relationships" r:embed="rId2">
            <a:duotone>
              <a:schemeClr val="phClr">
                <a:shade val="12000"/>
                <a:satMod val="240000"/>
              </a:schemeClr>
              <a:schemeClr val="phClr">
                <a:tint val="6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28"/>
  <sheetViews>
    <sheetView showGridLines="0" topLeftCell="A25" zoomScale="90" zoomScaleNormal="90" workbookViewId="0">
      <selection activeCell="D35" sqref="D35"/>
    </sheetView>
  </sheetViews>
  <sheetFormatPr defaultRowHeight="15" x14ac:dyDescent="0.25"/>
  <cols>
    <col min="1" max="1" width="17.75" bestFit="1" customWidth="1"/>
    <col min="2" max="4" width="9.5" customWidth="1"/>
  </cols>
  <sheetData>
    <row r="1" spans="1:14" ht="15" customHeight="1" x14ac:dyDescent="0.25">
      <c r="A1" s="89" t="s">
        <v>41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1:14" ht="15" customHeight="1" x14ac:dyDescent="0.25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</row>
    <row r="3" spans="1:14" ht="15.75" customHeight="1" x14ac:dyDescent="0.25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8" spans="1:14" ht="15.75" x14ac:dyDescent="0.25">
      <c r="A8" s="33" t="s">
        <v>0</v>
      </c>
      <c r="B8" s="64" t="s">
        <v>49</v>
      </c>
      <c r="C8" s="64" t="s">
        <v>50</v>
      </c>
      <c r="D8" s="64" t="s">
        <v>51</v>
      </c>
    </row>
    <row r="9" spans="1:14" x14ac:dyDescent="0.25">
      <c r="A9" s="55" t="s">
        <v>1</v>
      </c>
      <c r="B9" s="10">
        <v>522</v>
      </c>
      <c r="C9" s="51">
        <v>420</v>
      </c>
      <c r="D9" s="12">
        <v>455</v>
      </c>
    </row>
    <row r="10" spans="1:14" x14ac:dyDescent="0.25">
      <c r="A10" s="56" t="s">
        <v>3</v>
      </c>
      <c r="B10" s="11">
        <v>3083</v>
      </c>
      <c r="C10" s="52">
        <v>2624</v>
      </c>
      <c r="D10" s="13">
        <v>3360</v>
      </c>
    </row>
    <row r="11" spans="1:14" x14ac:dyDescent="0.25">
      <c r="A11" s="55" t="s">
        <v>4</v>
      </c>
      <c r="B11" s="10">
        <v>4</v>
      </c>
      <c r="C11" s="51">
        <v>8</v>
      </c>
      <c r="D11" s="12">
        <v>8</v>
      </c>
    </row>
    <row r="12" spans="1:14" x14ac:dyDescent="0.25">
      <c r="A12" s="56" t="s">
        <v>2</v>
      </c>
      <c r="B12" s="11">
        <v>21</v>
      </c>
      <c r="C12" s="52">
        <v>22</v>
      </c>
      <c r="D12" s="13">
        <v>27</v>
      </c>
    </row>
    <row r="13" spans="1:14" x14ac:dyDescent="0.25">
      <c r="A13" s="55" t="s">
        <v>5</v>
      </c>
      <c r="B13" s="12">
        <v>36</v>
      </c>
      <c r="C13" s="51">
        <v>50</v>
      </c>
      <c r="D13" s="12">
        <v>53</v>
      </c>
    </row>
    <row r="14" spans="1:14" x14ac:dyDescent="0.25">
      <c r="A14" s="56" t="s">
        <v>6</v>
      </c>
      <c r="B14" s="13">
        <v>83</v>
      </c>
      <c r="C14" s="52">
        <v>105</v>
      </c>
      <c r="D14" s="13">
        <v>125</v>
      </c>
    </row>
    <row r="15" spans="1:14" x14ac:dyDescent="0.25">
      <c r="A15" s="58" t="s">
        <v>7</v>
      </c>
      <c r="B15" s="54">
        <v>0</v>
      </c>
      <c r="C15" s="54">
        <v>0</v>
      </c>
      <c r="D15" s="54">
        <v>0</v>
      </c>
    </row>
    <row r="16" spans="1:14" x14ac:dyDescent="0.25">
      <c r="A16" s="53" t="s">
        <v>18</v>
      </c>
      <c r="B16" s="53">
        <v>3749</v>
      </c>
      <c r="C16" s="53">
        <v>3229</v>
      </c>
      <c r="D16" s="53">
        <v>4028</v>
      </c>
    </row>
    <row r="18" spans="1:4" x14ac:dyDescent="0.25">
      <c r="A18" s="34" t="s">
        <v>19</v>
      </c>
      <c r="B18" s="64" t="s">
        <v>49</v>
      </c>
      <c r="C18" s="64" t="s">
        <v>50</v>
      </c>
      <c r="D18" s="64" t="s">
        <v>51</v>
      </c>
    </row>
    <row r="19" spans="1:4" ht="15.75" x14ac:dyDescent="0.25">
      <c r="A19" s="8" t="s">
        <v>20</v>
      </c>
      <c r="B19" s="10">
        <v>47</v>
      </c>
      <c r="C19" s="59">
        <v>61</v>
      </c>
      <c r="D19" s="59">
        <v>58</v>
      </c>
    </row>
    <row r="20" spans="1:4" ht="15.75" x14ac:dyDescent="0.25">
      <c r="A20" s="61" t="s">
        <v>21</v>
      </c>
      <c r="B20" s="62">
        <v>45</v>
      </c>
      <c r="C20" s="63">
        <v>7</v>
      </c>
      <c r="D20" s="63">
        <v>6</v>
      </c>
    </row>
    <row r="21" spans="1:4" ht="15.75" x14ac:dyDescent="0.25">
      <c r="A21" s="80" t="s">
        <v>18</v>
      </c>
      <c r="B21" s="81">
        <v>92</v>
      </c>
      <c r="C21" s="81">
        <v>68</v>
      </c>
      <c r="D21" s="81">
        <v>54</v>
      </c>
    </row>
    <row r="22" spans="1:4" x14ac:dyDescent="0.25">
      <c r="A22" s="60"/>
      <c r="B22" s="60"/>
      <c r="C22" s="60"/>
      <c r="D22" s="60"/>
    </row>
    <row r="24" spans="1:4" x14ac:dyDescent="0.25">
      <c r="A24" s="34" t="s">
        <v>8</v>
      </c>
      <c r="B24" s="64" t="s">
        <v>49</v>
      </c>
      <c r="C24" s="64" t="s">
        <v>50</v>
      </c>
      <c r="D24" s="64" t="s">
        <v>51</v>
      </c>
    </row>
    <row r="25" spans="1:4" x14ac:dyDescent="0.25">
      <c r="A25" s="55" t="s">
        <v>9</v>
      </c>
      <c r="B25" s="10">
        <v>2172</v>
      </c>
      <c r="C25" s="10">
        <v>1632</v>
      </c>
      <c r="D25" s="10">
        <v>2126</v>
      </c>
    </row>
    <row r="26" spans="1:4" x14ac:dyDescent="0.25">
      <c r="A26" s="56" t="s">
        <v>10</v>
      </c>
      <c r="B26" s="11">
        <v>1503</v>
      </c>
      <c r="C26" s="11">
        <v>1483</v>
      </c>
      <c r="D26" s="11">
        <v>1836</v>
      </c>
    </row>
    <row r="27" spans="1:4" x14ac:dyDescent="0.25">
      <c r="A27" s="55" t="s">
        <v>11</v>
      </c>
      <c r="B27" s="10">
        <v>68</v>
      </c>
      <c r="C27" s="10">
        <v>109</v>
      </c>
      <c r="D27" s="10">
        <v>58</v>
      </c>
    </row>
    <row r="28" spans="1:4" x14ac:dyDescent="0.25">
      <c r="A28" s="56" t="s">
        <v>12</v>
      </c>
      <c r="B28" s="11">
        <v>0</v>
      </c>
      <c r="C28" s="11">
        <v>0</v>
      </c>
      <c r="D28" s="11">
        <v>0</v>
      </c>
    </row>
    <row r="29" spans="1:4" x14ac:dyDescent="0.25">
      <c r="A29" s="55" t="s">
        <v>13</v>
      </c>
      <c r="B29" s="12">
        <v>0</v>
      </c>
      <c r="C29" s="12">
        <v>0</v>
      </c>
      <c r="D29" s="12">
        <v>0</v>
      </c>
    </row>
    <row r="30" spans="1:4" x14ac:dyDescent="0.25">
      <c r="A30" s="56" t="s">
        <v>14</v>
      </c>
      <c r="B30" s="13">
        <v>1</v>
      </c>
      <c r="C30" s="13">
        <v>4</v>
      </c>
      <c r="D30" s="13">
        <v>6</v>
      </c>
    </row>
    <row r="31" spans="1:4" x14ac:dyDescent="0.25">
      <c r="A31" s="55" t="s">
        <v>15</v>
      </c>
      <c r="B31" s="57">
        <v>0</v>
      </c>
      <c r="C31" s="57">
        <v>0</v>
      </c>
      <c r="D31" s="57">
        <v>0</v>
      </c>
    </row>
    <row r="32" spans="1:4" x14ac:dyDescent="0.25">
      <c r="A32" s="56" t="s">
        <v>16</v>
      </c>
      <c r="B32" s="65">
        <v>5</v>
      </c>
      <c r="C32" s="65">
        <v>1</v>
      </c>
      <c r="D32" s="65">
        <v>2</v>
      </c>
    </row>
    <row r="33" spans="1:4" x14ac:dyDescent="0.25">
      <c r="A33" s="55" t="s">
        <v>22</v>
      </c>
      <c r="B33" s="57">
        <v>0</v>
      </c>
      <c r="C33" s="57">
        <v>0</v>
      </c>
      <c r="D33" s="57">
        <v>7</v>
      </c>
    </row>
    <row r="34" spans="1:4" x14ac:dyDescent="0.25">
      <c r="A34" s="56" t="s">
        <v>17</v>
      </c>
      <c r="B34" s="65">
        <v>0</v>
      </c>
      <c r="C34" s="65">
        <v>0</v>
      </c>
      <c r="D34" s="65">
        <v>0</v>
      </c>
    </row>
    <row r="35" spans="1:4" x14ac:dyDescent="0.25">
      <c r="A35" s="60" t="s">
        <v>18</v>
      </c>
      <c r="B35" s="60">
        <v>3749</v>
      </c>
      <c r="C35" s="60">
        <v>3229</v>
      </c>
      <c r="D35" s="60">
        <v>4028</v>
      </c>
    </row>
    <row r="128" spans="1:1" ht="26.25" x14ac:dyDescent="0.4">
      <c r="A128" s="66"/>
    </row>
  </sheetData>
  <mergeCells count="1">
    <mergeCell ref="A1:N3"/>
  </mergeCells>
  <pageMargins left="0.5" right="0.5" top="0.5" bottom="0.5" header="0.3" footer="0.3"/>
  <pageSetup scale="82" orientation="portrait" horizontalDpi="4294967292" r:id="rId1"/>
  <drawing r:id="rId2"/>
  <tableParts count="3"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91"/>
  <sheetViews>
    <sheetView showGridLines="0" topLeftCell="B124" workbookViewId="0">
      <selection activeCell="V116" sqref="V116"/>
    </sheetView>
  </sheetViews>
  <sheetFormatPr defaultRowHeight="15" x14ac:dyDescent="0.25"/>
  <sheetData>
    <row r="1" spans="1:14" ht="15" customHeight="1" x14ac:dyDescent="0.25">
      <c r="A1" s="89" t="s">
        <v>41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1:14" ht="15" customHeight="1" x14ac:dyDescent="0.25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</row>
    <row r="3" spans="1:14" ht="15.75" customHeight="1" x14ac:dyDescent="0.25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5" spans="1:14" ht="26.25" x14ac:dyDescent="0.4">
      <c r="A5" s="66" t="s">
        <v>49</v>
      </c>
    </row>
    <row r="11" spans="1:14" ht="26.25" x14ac:dyDescent="0.4">
      <c r="A11" s="66"/>
    </row>
    <row r="25" spans="1:22" ht="26.25" x14ac:dyDescent="0.4">
      <c r="A25" s="66"/>
      <c r="V25" s="75"/>
    </row>
    <row r="27" spans="1:22" ht="26.25" x14ac:dyDescent="0.4">
      <c r="A27" s="66"/>
    </row>
    <row r="46" spans="1:1" ht="26.25" x14ac:dyDescent="0.4">
      <c r="A46" s="66"/>
    </row>
    <row r="48" spans="1:1" ht="26.25" x14ac:dyDescent="0.4">
      <c r="A48" s="66" t="s">
        <v>50</v>
      </c>
    </row>
    <row r="50" spans="1:2" ht="26.25" x14ac:dyDescent="0.4">
      <c r="A50" s="66"/>
      <c r="B50" s="66"/>
    </row>
    <row r="51" spans="1:2" ht="26.25" x14ac:dyDescent="0.4">
      <c r="A51" s="66"/>
      <c r="B51" s="66"/>
    </row>
    <row r="55" spans="1:2" ht="26.25" x14ac:dyDescent="0.4">
      <c r="A55" s="66"/>
    </row>
    <row r="58" spans="1:2" ht="26.25" x14ac:dyDescent="0.4">
      <c r="A58" s="66"/>
    </row>
    <row r="91" spans="1:1" ht="26.25" x14ac:dyDescent="0.4">
      <c r="A91" s="66" t="s">
        <v>51</v>
      </c>
    </row>
  </sheetData>
  <mergeCells count="1">
    <mergeCell ref="A1:N3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98"/>
  <sheetViews>
    <sheetView showGridLines="0" workbookViewId="0">
      <selection activeCell="A26" sqref="A26"/>
    </sheetView>
  </sheetViews>
  <sheetFormatPr defaultRowHeight="15" x14ac:dyDescent="0.25"/>
  <cols>
    <col min="1" max="1" width="23" customWidth="1"/>
    <col min="2" max="2" width="10.625" customWidth="1"/>
    <col min="3" max="4" width="11.625" customWidth="1"/>
  </cols>
  <sheetData>
    <row r="1" spans="1:12" ht="15" customHeight="1" x14ac:dyDescent="0.25">
      <c r="A1" s="89" t="s">
        <v>41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2" ht="15" customHeight="1" x14ac:dyDescent="0.25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</row>
    <row r="3" spans="1:12" ht="15.75" customHeight="1" x14ac:dyDescent="0.25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6" spans="1:12" ht="15.75" x14ac:dyDescent="0.25">
      <c r="A6" s="1" t="s">
        <v>1</v>
      </c>
      <c r="B6" s="49" t="s">
        <v>49</v>
      </c>
      <c r="C6" s="3" t="s">
        <v>50</v>
      </c>
      <c r="D6" s="4" t="s">
        <v>51</v>
      </c>
    </row>
    <row r="7" spans="1:12" x14ac:dyDescent="0.25">
      <c r="A7" s="6" t="s">
        <v>53</v>
      </c>
      <c r="B7" s="6">
        <v>183</v>
      </c>
      <c r="C7" s="15">
        <v>131</v>
      </c>
      <c r="D7" s="16">
        <v>238</v>
      </c>
    </row>
    <row r="8" spans="1:12" x14ac:dyDescent="0.25">
      <c r="A8" s="7" t="s">
        <v>54</v>
      </c>
      <c r="B8" s="7">
        <v>0</v>
      </c>
      <c r="C8" s="17">
        <v>46</v>
      </c>
      <c r="D8" s="18">
        <v>22</v>
      </c>
    </row>
    <row r="9" spans="1:12" x14ac:dyDescent="0.25">
      <c r="A9" s="6" t="s">
        <v>55</v>
      </c>
      <c r="B9" s="6">
        <v>18</v>
      </c>
      <c r="C9" s="15">
        <v>28</v>
      </c>
      <c r="D9" s="16">
        <v>24</v>
      </c>
    </row>
    <row r="10" spans="1:12" x14ac:dyDescent="0.25">
      <c r="A10" s="7" t="s">
        <v>45</v>
      </c>
      <c r="B10" s="7">
        <v>22</v>
      </c>
      <c r="C10" s="17">
        <v>26</v>
      </c>
      <c r="D10" s="18">
        <v>27</v>
      </c>
    </row>
    <row r="11" spans="1:12" x14ac:dyDescent="0.25">
      <c r="A11" s="6" t="s">
        <v>56</v>
      </c>
      <c r="B11" s="6">
        <v>19</v>
      </c>
      <c r="C11" s="19">
        <v>26</v>
      </c>
      <c r="D11" s="20">
        <v>42</v>
      </c>
    </row>
    <row r="12" spans="1:12" x14ac:dyDescent="0.25">
      <c r="A12" s="6" t="s">
        <v>48</v>
      </c>
      <c r="B12" s="6">
        <v>280</v>
      </c>
      <c r="C12" s="19">
        <v>163</v>
      </c>
      <c r="D12" s="19">
        <v>102</v>
      </c>
    </row>
    <row r="13" spans="1:12" x14ac:dyDescent="0.25">
      <c r="A13" s="72" t="s">
        <v>18</v>
      </c>
      <c r="B13" s="78">
        <v>522</v>
      </c>
      <c r="C13" s="79">
        <v>420</v>
      </c>
      <c r="D13" s="79">
        <v>455</v>
      </c>
    </row>
    <row r="14" spans="1:12" x14ac:dyDescent="0.25">
      <c r="A14" s="69"/>
      <c r="B14" s="70"/>
      <c r="C14" s="71"/>
      <c r="D14" s="71"/>
    </row>
    <row r="15" spans="1:12" ht="16.5" thickBot="1" x14ac:dyDescent="0.3">
      <c r="A15" s="2" t="s">
        <v>3</v>
      </c>
      <c r="B15" s="43" t="s">
        <v>49</v>
      </c>
      <c r="C15" s="43" t="s">
        <v>50</v>
      </c>
      <c r="D15" s="5" t="s">
        <v>51</v>
      </c>
    </row>
    <row r="16" spans="1:12" ht="15.75" thickTop="1" x14ac:dyDescent="0.25">
      <c r="A16" s="22" t="s">
        <v>53</v>
      </c>
      <c r="B16" s="22">
        <v>838</v>
      </c>
      <c r="C16" s="21">
        <v>402</v>
      </c>
      <c r="D16" s="21">
        <v>741</v>
      </c>
    </row>
    <row r="17" spans="1:5" x14ac:dyDescent="0.25">
      <c r="A17" s="23" t="s">
        <v>57</v>
      </c>
      <c r="B17" s="48">
        <v>474</v>
      </c>
      <c r="C17" s="17">
        <v>375</v>
      </c>
      <c r="D17" s="18">
        <v>350</v>
      </c>
    </row>
    <row r="18" spans="1:5" x14ac:dyDescent="0.25">
      <c r="A18" s="22" t="s">
        <v>52</v>
      </c>
      <c r="B18" s="22">
        <v>400</v>
      </c>
      <c r="C18" s="21">
        <v>204</v>
      </c>
      <c r="D18" s="21">
        <v>226</v>
      </c>
      <c r="E18">
        <v>46</v>
      </c>
    </row>
    <row r="19" spans="1:5" x14ac:dyDescent="0.25">
      <c r="A19" s="23" t="s">
        <v>54</v>
      </c>
      <c r="B19" s="48">
        <v>0</v>
      </c>
      <c r="C19" s="17">
        <v>203</v>
      </c>
      <c r="D19" s="18">
        <v>69</v>
      </c>
    </row>
    <row r="20" spans="1:5" x14ac:dyDescent="0.25">
      <c r="A20" s="22" t="s">
        <v>58</v>
      </c>
      <c r="B20" s="22">
        <v>209</v>
      </c>
      <c r="C20" s="21">
        <v>185</v>
      </c>
      <c r="D20" s="21">
        <v>165</v>
      </c>
    </row>
    <row r="21" spans="1:5" x14ac:dyDescent="0.25">
      <c r="A21" s="73" t="s">
        <v>48</v>
      </c>
      <c r="B21" s="73">
        <v>1031</v>
      </c>
      <c r="C21" s="74">
        <v>1255</v>
      </c>
      <c r="D21" s="74">
        <v>1809</v>
      </c>
    </row>
    <row r="22" spans="1:5" x14ac:dyDescent="0.25">
      <c r="A22" s="24" t="s">
        <v>18</v>
      </c>
      <c r="B22" s="9">
        <v>3083</v>
      </c>
      <c r="C22" s="9">
        <v>2624</v>
      </c>
      <c r="D22" s="9">
        <v>3360</v>
      </c>
    </row>
    <row r="23" spans="1:5" x14ac:dyDescent="0.25">
      <c r="A23" s="50"/>
      <c r="B23" s="50"/>
      <c r="C23" s="50"/>
      <c r="D23" s="50"/>
    </row>
    <row r="24" spans="1:5" ht="16.5" thickBot="1" x14ac:dyDescent="0.3">
      <c r="A24" s="2" t="s">
        <v>4</v>
      </c>
      <c r="B24" s="43" t="s">
        <v>49</v>
      </c>
      <c r="C24" s="43" t="s">
        <v>50</v>
      </c>
      <c r="D24" s="5" t="s">
        <v>51</v>
      </c>
    </row>
    <row r="25" spans="1:5" ht="15.75" thickTop="1" x14ac:dyDescent="0.25">
      <c r="A25" s="22" t="s">
        <v>42</v>
      </c>
      <c r="B25" s="22">
        <v>4</v>
      </c>
      <c r="C25" s="21">
        <v>5</v>
      </c>
      <c r="D25" s="21">
        <v>6</v>
      </c>
    </row>
    <row r="26" spans="1:5" x14ac:dyDescent="0.25">
      <c r="A26" s="23" t="s">
        <v>44</v>
      </c>
      <c r="B26" s="48">
        <v>0</v>
      </c>
      <c r="C26" s="17">
        <v>1</v>
      </c>
      <c r="D26" s="18">
        <v>1</v>
      </c>
    </row>
    <row r="27" spans="1:5" x14ac:dyDescent="0.25">
      <c r="A27" s="22" t="s">
        <v>59</v>
      </c>
      <c r="B27" s="22">
        <v>0</v>
      </c>
      <c r="C27" s="21">
        <v>1</v>
      </c>
      <c r="D27" s="21">
        <v>0</v>
      </c>
    </row>
    <row r="28" spans="1:5" x14ac:dyDescent="0.25">
      <c r="A28" s="23" t="s">
        <v>48</v>
      </c>
      <c r="B28" s="48">
        <v>0</v>
      </c>
      <c r="C28" s="17">
        <v>1</v>
      </c>
      <c r="D28" s="18"/>
    </row>
    <row r="29" spans="1:5" x14ac:dyDescent="0.25">
      <c r="A29" s="76" t="s">
        <v>18</v>
      </c>
      <c r="B29" s="76">
        <v>4</v>
      </c>
      <c r="C29" s="77">
        <v>8</v>
      </c>
      <c r="D29" s="77">
        <v>8</v>
      </c>
    </row>
    <row r="30" spans="1:5" x14ac:dyDescent="0.25">
      <c r="A30" s="24"/>
      <c r="B30" s="9"/>
      <c r="C30" s="9"/>
      <c r="D30" s="9"/>
    </row>
    <row r="32" spans="1:5" ht="16.5" thickBot="1" x14ac:dyDescent="0.3">
      <c r="A32" s="25" t="s">
        <v>2</v>
      </c>
      <c r="B32" s="43" t="s">
        <v>49</v>
      </c>
      <c r="C32" s="43" t="s">
        <v>50</v>
      </c>
      <c r="D32" s="5" t="s">
        <v>51</v>
      </c>
    </row>
    <row r="33" spans="1:5" ht="15.75" thickTop="1" x14ac:dyDescent="0.25">
      <c r="A33" s="22" t="s">
        <v>43</v>
      </c>
      <c r="B33" s="22">
        <v>5</v>
      </c>
      <c r="C33" s="21">
        <v>6</v>
      </c>
      <c r="D33" s="21">
        <v>7</v>
      </c>
    </row>
    <row r="34" spans="1:5" x14ac:dyDescent="0.25">
      <c r="A34" s="23" t="s">
        <v>42</v>
      </c>
      <c r="B34" s="48">
        <v>6</v>
      </c>
      <c r="C34" s="17">
        <v>5</v>
      </c>
      <c r="D34" s="18">
        <v>10</v>
      </c>
    </row>
    <row r="35" spans="1:5" x14ac:dyDescent="0.25">
      <c r="A35" s="22" t="s">
        <v>47</v>
      </c>
      <c r="B35" s="22">
        <v>3</v>
      </c>
      <c r="C35" s="21">
        <v>4</v>
      </c>
      <c r="D35" s="21">
        <v>9</v>
      </c>
    </row>
    <row r="36" spans="1:5" x14ac:dyDescent="0.25">
      <c r="A36" s="23" t="s">
        <v>46</v>
      </c>
      <c r="B36" s="48">
        <v>0</v>
      </c>
      <c r="C36" s="17">
        <v>2</v>
      </c>
      <c r="D36" s="18">
        <v>0</v>
      </c>
    </row>
    <row r="37" spans="1:5" x14ac:dyDescent="0.25">
      <c r="A37" s="22" t="s">
        <v>60</v>
      </c>
      <c r="B37" s="22">
        <v>0</v>
      </c>
      <c r="C37" s="21">
        <v>1</v>
      </c>
      <c r="D37" s="21">
        <v>0</v>
      </c>
    </row>
    <row r="38" spans="1:5" x14ac:dyDescent="0.25">
      <c r="A38" s="73" t="s">
        <v>48</v>
      </c>
      <c r="B38" s="73">
        <v>7</v>
      </c>
      <c r="C38" s="74">
        <v>4</v>
      </c>
      <c r="D38" s="74"/>
    </row>
    <row r="39" spans="1:5" x14ac:dyDescent="0.25">
      <c r="A39" s="24" t="s">
        <v>18</v>
      </c>
      <c r="B39" s="9">
        <v>21</v>
      </c>
      <c r="C39" s="9">
        <v>22</v>
      </c>
      <c r="D39" s="9">
        <v>27</v>
      </c>
      <c r="E39" s="14"/>
    </row>
    <row r="50" spans="1:1" ht="26.25" x14ac:dyDescent="0.4">
      <c r="A50" s="67"/>
    </row>
    <row r="72" spans="1:1" ht="26.25" x14ac:dyDescent="0.4">
      <c r="A72" s="67"/>
    </row>
    <row r="74" spans="1:1" ht="26.25" x14ac:dyDescent="0.4">
      <c r="A74" s="68"/>
    </row>
    <row r="94" spans="1:1" ht="26.25" x14ac:dyDescent="0.4">
      <c r="A94" s="67"/>
    </row>
    <row r="98" spans="1:1" ht="26.25" x14ac:dyDescent="0.4">
      <c r="A98" s="68"/>
    </row>
  </sheetData>
  <mergeCells count="1">
    <mergeCell ref="A1:L3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9"/>
  <sheetViews>
    <sheetView showGridLines="0" tabSelected="1" topLeftCell="A13" workbookViewId="0">
      <selection activeCell="I28" sqref="I28"/>
    </sheetView>
  </sheetViews>
  <sheetFormatPr defaultRowHeight="15" x14ac:dyDescent="0.25"/>
  <cols>
    <col min="1" max="1" width="16.25" customWidth="1"/>
    <col min="2" max="2" width="19.25" bestFit="1" customWidth="1"/>
    <col min="3" max="3" width="19.75" bestFit="1" customWidth="1"/>
    <col min="4" max="4" width="19.25" bestFit="1" customWidth="1"/>
    <col min="5" max="5" width="10.875" customWidth="1"/>
  </cols>
  <sheetData>
    <row r="1" spans="1:11" ht="15" customHeight="1" x14ac:dyDescent="0.25">
      <c r="A1" s="89" t="s">
        <v>41</v>
      </c>
      <c r="B1" s="89"/>
      <c r="C1" s="89"/>
      <c r="D1" s="89"/>
      <c r="E1" s="89"/>
      <c r="F1" s="89"/>
      <c r="G1" s="89"/>
    </row>
    <row r="2" spans="1:11" ht="15" customHeight="1" x14ac:dyDescent="0.25">
      <c r="A2" s="89"/>
      <c r="B2" s="89"/>
      <c r="C2" s="89"/>
      <c r="D2" s="89"/>
      <c r="E2" s="89"/>
      <c r="F2" s="89"/>
      <c r="G2" s="89"/>
    </row>
    <row r="3" spans="1:11" ht="15" customHeight="1" x14ac:dyDescent="0.25">
      <c r="A3" s="89"/>
      <c r="B3" s="89"/>
      <c r="C3" s="89"/>
      <c r="D3" s="89"/>
      <c r="E3" s="89"/>
      <c r="F3" s="89"/>
      <c r="G3" s="89"/>
    </row>
    <row r="6" spans="1:11" x14ac:dyDescent="0.25">
      <c r="A6" s="26" t="s">
        <v>23</v>
      </c>
    </row>
    <row r="7" spans="1:11" ht="15" customHeight="1" x14ac:dyDescent="0.25">
      <c r="A7" s="94" t="s">
        <v>24</v>
      </c>
      <c r="B7" s="94"/>
      <c r="C7" s="94"/>
      <c r="D7" s="94"/>
      <c r="E7" s="94"/>
      <c r="F7" s="94"/>
      <c r="G7" s="94"/>
      <c r="H7" s="31"/>
      <c r="I7" s="31"/>
      <c r="J7" s="31"/>
      <c r="K7" s="31"/>
    </row>
    <row r="8" spans="1:11" x14ac:dyDescent="0.25">
      <c r="A8" s="94"/>
      <c r="B8" s="94"/>
      <c r="C8" s="94"/>
      <c r="D8" s="94"/>
      <c r="E8" s="94"/>
      <c r="F8" s="94"/>
      <c r="G8" s="94"/>
      <c r="H8" s="31"/>
      <c r="I8" s="31"/>
      <c r="J8" s="31"/>
      <c r="K8" s="31"/>
    </row>
    <row r="9" spans="1:11" x14ac:dyDescent="0.25">
      <c r="A9" s="94"/>
      <c r="B9" s="94"/>
      <c r="C9" s="94"/>
      <c r="D9" s="94"/>
      <c r="E9" s="94"/>
      <c r="F9" s="94"/>
      <c r="G9" s="94"/>
      <c r="H9" s="31"/>
      <c r="I9" s="31"/>
      <c r="J9" s="31"/>
      <c r="K9" s="31"/>
    </row>
    <row r="10" spans="1:11" x14ac:dyDescent="0.25">
      <c r="A10" s="94"/>
      <c r="B10" s="94"/>
      <c r="C10" s="94"/>
      <c r="D10" s="94"/>
      <c r="E10" s="94"/>
      <c r="F10" s="94"/>
      <c r="G10" s="94"/>
      <c r="H10" s="31"/>
      <c r="I10" s="31"/>
      <c r="J10" s="31"/>
      <c r="K10" s="31"/>
    </row>
    <row r="11" spans="1:11" x14ac:dyDescent="0.2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</row>
    <row r="12" spans="1:11" x14ac:dyDescent="0.25">
      <c r="A12" s="28" t="s">
        <v>25</v>
      </c>
    </row>
    <row r="13" spans="1:11" ht="15" customHeight="1" x14ac:dyDescent="0.25">
      <c r="A13" s="94" t="s">
        <v>26</v>
      </c>
      <c r="B13" s="94"/>
      <c r="C13" s="94"/>
      <c r="D13" s="94"/>
      <c r="E13" s="94"/>
      <c r="F13" s="94"/>
      <c r="G13" s="94"/>
      <c r="H13" s="31"/>
      <c r="I13" s="36"/>
      <c r="J13" s="31"/>
      <c r="K13" s="31"/>
    </row>
    <row r="14" spans="1:11" x14ac:dyDescent="0.25">
      <c r="A14" s="94"/>
      <c r="B14" s="94"/>
      <c r="C14" s="94"/>
      <c r="D14" s="94"/>
      <c r="E14" s="94"/>
      <c r="F14" s="94"/>
      <c r="G14" s="94"/>
      <c r="H14" s="31"/>
      <c r="I14" s="31"/>
      <c r="J14" s="31"/>
      <c r="K14" s="31"/>
    </row>
    <row r="15" spans="1:11" x14ac:dyDescent="0.25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</row>
    <row r="16" spans="1:11" x14ac:dyDescent="0.25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</row>
    <row r="17" spans="1:6" x14ac:dyDescent="0.25">
      <c r="A17" s="27" t="s">
        <v>27</v>
      </c>
    </row>
    <row r="18" spans="1:6" x14ac:dyDescent="0.25">
      <c r="A18" s="37" t="s">
        <v>28</v>
      </c>
      <c r="B18" s="82" t="s">
        <v>49</v>
      </c>
      <c r="C18" s="82" t="s">
        <v>50</v>
      </c>
      <c r="D18" s="82" t="s">
        <v>51</v>
      </c>
      <c r="E18" s="93" t="s">
        <v>29</v>
      </c>
      <c r="F18" s="93"/>
    </row>
    <row r="19" spans="1:6" x14ac:dyDescent="0.25">
      <c r="A19" s="39" t="s">
        <v>30</v>
      </c>
      <c r="B19" s="35">
        <v>0</v>
      </c>
      <c r="C19" s="35">
        <v>0</v>
      </c>
      <c r="D19" s="35">
        <v>0</v>
      </c>
      <c r="E19" s="92">
        <v>0</v>
      </c>
      <c r="F19" s="92"/>
    </row>
    <row r="20" spans="1:6" x14ac:dyDescent="0.25">
      <c r="A20" s="39" t="s">
        <v>10</v>
      </c>
      <c r="B20" s="35">
        <v>60</v>
      </c>
      <c r="C20" s="35">
        <v>79</v>
      </c>
      <c r="D20" s="35">
        <v>108</v>
      </c>
      <c r="E20" s="92">
        <v>247</v>
      </c>
      <c r="F20" s="92"/>
    </row>
    <row r="21" spans="1:6" x14ac:dyDescent="0.25">
      <c r="A21" s="30"/>
      <c r="B21" s="29"/>
      <c r="C21" s="29"/>
      <c r="D21" s="40" t="s">
        <v>18</v>
      </c>
      <c r="E21" s="92">
        <v>247</v>
      </c>
      <c r="F21" s="92"/>
    </row>
    <row r="23" spans="1:6" x14ac:dyDescent="0.25">
      <c r="A23" s="27" t="s">
        <v>32</v>
      </c>
    </row>
    <row r="24" spans="1:6" x14ac:dyDescent="0.25">
      <c r="A24" s="37" t="s">
        <v>28</v>
      </c>
      <c r="B24" s="82" t="s">
        <v>49</v>
      </c>
      <c r="C24" s="82" t="s">
        <v>50</v>
      </c>
      <c r="D24" s="82" t="s">
        <v>51</v>
      </c>
      <c r="E24" s="93" t="s">
        <v>29</v>
      </c>
      <c r="F24" s="93"/>
    </row>
    <row r="25" spans="1:6" x14ac:dyDescent="0.25">
      <c r="A25" s="39" t="s">
        <v>33</v>
      </c>
      <c r="B25" s="35">
        <v>19</v>
      </c>
      <c r="C25" s="35">
        <v>27</v>
      </c>
      <c r="D25" s="35">
        <v>24</v>
      </c>
      <c r="E25" s="92">
        <v>70</v>
      </c>
      <c r="F25" s="92"/>
    </row>
    <row r="26" spans="1:6" x14ac:dyDescent="0.25">
      <c r="A26" s="39" t="s">
        <v>34</v>
      </c>
      <c r="B26" s="35">
        <v>41</v>
      </c>
      <c r="C26" s="35">
        <v>52</v>
      </c>
      <c r="D26" s="35">
        <v>82</v>
      </c>
      <c r="E26" s="92">
        <v>175</v>
      </c>
      <c r="F26" s="92"/>
    </row>
    <row r="27" spans="1:6" x14ac:dyDescent="0.25">
      <c r="A27" s="39" t="s">
        <v>35</v>
      </c>
      <c r="B27" s="35">
        <v>0</v>
      </c>
      <c r="C27" s="35">
        <v>0</v>
      </c>
      <c r="D27" s="35">
        <v>2</v>
      </c>
      <c r="E27" s="92">
        <v>2</v>
      </c>
      <c r="F27" s="92"/>
    </row>
    <row r="28" spans="1:6" x14ac:dyDescent="0.25">
      <c r="A28" s="30"/>
      <c r="B28" s="29"/>
      <c r="C28" s="29"/>
      <c r="D28" s="40" t="s">
        <v>31</v>
      </c>
      <c r="E28" s="92">
        <v>247</v>
      </c>
      <c r="F28" s="92"/>
    </row>
    <row r="30" spans="1:6" x14ac:dyDescent="0.25">
      <c r="A30" s="27" t="s">
        <v>36</v>
      </c>
    </row>
    <row r="31" spans="1:6" x14ac:dyDescent="0.25">
      <c r="A31" s="37" t="s">
        <v>37</v>
      </c>
      <c r="B31" s="38" t="s">
        <v>38</v>
      </c>
      <c r="C31" s="38" t="s">
        <v>39</v>
      </c>
      <c r="D31" s="38" t="s">
        <v>40</v>
      </c>
      <c r="E31" s="38" t="s">
        <v>29</v>
      </c>
    </row>
    <row r="32" spans="1:6" x14ac:dyDescent="0.25">
      <c r="A32" s="39" t="s">
        <v>49</v>
      </c>
      <c r="B32" s="35">
        <v>0</v>
      </c>
      <c r="C32" s="35">
        <v>0</v>
      </c>
      <c r="D32" s="35">
        <v>0</v>
      </c>
      <c r="E32" s="41">
        <v>0</v>
      </c>
    </row>
    <row r="33" spans="1:11" x14ac:dyDescent="0.25">
      <c r="A33" s="39" t="s">
        <v>50</v>
      </c>
      <c r="B33" s="35">
        <v>1</v>
      </c>
      <c r="C33" s="35">
        <v>0</v>
      </c>
      <c r="D33" s="35">
        <v>0</v>
      </c>
      <c r="E33" s="41">
        <v>1</v>
      </c>
    </row>
    <row r="34" spans="1:11" x14ac:dyDescent="0.25">
      <c r="A34" s="39" t="s">
        <v>51</v>
      </c>
      <c r="B34" s="35">
        <v>8</v>
      </c>
      <c r="C34" s="35">
        <v>0</v>
      </c>
      <c r="D34" s="35">
        <v>0</v>
      </c>
      <c r="E34" s="41">
        <v>8</v>
      </c>
    </row>
    <row r="35" spans="1:11" x14ac:dyDescent="0.25">
      <c r="A35" s="30"/>
      <c r="B35" s="29"/>
      <c r="C35" s="29"/>
      <c r="D35" s="42" t="s">
        <v>31</v>
      </c>
      <c r="E35" s="41">
        <v>9</v>
      </c>
    </row>
    <row r="37" spans="1:11" x14ac:dyDescent="0.25">
      <c r="A37" s="27"/>
    </row>
    <row r="38" spans="1:11" x14ac:dyDescent="0.25">
      <c r="A38" s="84"/>
      <c r="B38" s="84"/>
      <c r="C38" s="84"/>
      <c r="D38" s="84"/>
    </row>
    <row r="39" spans="1:11" x14ac:dyDescent="0.25">
      <c r="A39" s="83"/>
      <c r="B39" s="85"/>
      <c r="C39" s="85"/>
      <c r="D39" s="85"/>
    </row>
    <row r="40" spans="1:11" x14ac:dyDescent="0.25">
      <c r="A40" s="83"/>
      <c r="B40" s="85"/>
      <c r="C40" s="85"/>
      <c r="D40" s="85"/>
    </row>
    <row r="41" spans="1:11" x14ac:dyDescent="0.25">
      <c r="A41" s="83"/>
      <c r="B41" s="85"/>
      <c r="C41" s="85"/>
      <c r="D41" s="85"/>
    </row>
    <row r="42" spans="1:11" x14ac:dyDescent="0.25">
      <c r="A42" s="88"/>
      <c r="B42" s="88"/>
      <c r="C42" s="87"/>
      <c r="D42" s="86"/>
    </row>
    <row r="44" spans="1:11" x14ac:dyDescent="0.25">
      <c r="A44" s="44"/>
      <c r="B44" s="14"/>
      <c r="C44" s="14"/>
      <c r="D44" s="14"/>
      <c r="E44" s="14"/>
      <c r="F44" s="14"/>
      <c r="G44" s="14"/>
    </row>
    <row r="45" spans="1:11" ht="15" customHeight="1" x14ac:dyDescent="0.25">
      <c r="A45" s="90"/>
      <c r="B45" s="90"/>
      <c r="C45" s="90"/>
      <c r="D45" s="90"/>
      <c r="E45" s="90"/>
      <c r="F45" s="90"/>
      <c r="G45" s="90"/>
      <c r="H45" s="32"/>
      <c r="I45" s="32"/>
      <c r="J45" s="32"/>
      <c r="K45" s="32"/>
    </row>
    <row r="46" spans="1:11" x14ac:dyDescent="0.25">
      <c r="A46" s="90"/>
      <c r="B46" s="90"/>
      <c r="C46" s="90"/>
      <c r="D46" s="90"/>
      <c r="E46" s="90"/>
      <c r="F46" s="90"/>
      <c r="G46" s="90"/>
      <c r="H46" s="32"/>
      <c r="I46" s="32"/>
      <c r="J46" s="32"/>
      <c r="K46" s="32"/>
    </row>
    <row r="47" spans="1:11" x14ac:dyDescent="0.25">
      <c r="A47" s="90"/>
      <c r="B47" s="90"/>
      <c r="C47" s="90"/>
      <c r="D47" s="90"/>
      <c r="E47" s="90"/>
      <c r="F47" s="90"/>
      <c r="G47" s="90"/>
      <c r="H47" s="32"/>
      <c r="I47" s="32"/>
      <c r="J47" s="32"/>
      <c r="K47" s="32"/>
    </row>
    <row r="48" spans="1:11" x14ac:dyDescent="0.25">
      <c r="A48" s="45"/>
      <c r="B48" s="45"/>
      <c r="C48" s="45"/>
      <c r="D48" s="45"/>
      <c r="E48" s="45"/>
      <c r="F48" s="45"/>
      <c r="G48" s="45"/>
      <c r="H48" s="32"/>
      <c r="I48" s="32"/>
      <c r="J48" s="32"/>
      <c r="K48" s="32"/>
    </row>
    <row r="49" spans="1:11" x14ac:dyDescent="0.25">
      <c r="A49" s="44"/>
      <c r="B49" s="14"/>
      <c r="C49" s="14"/>
      <c r="D49" s="14"/>
      <c r="E49" s="14"/>
      <c r="F49" s="14"/>
      <c r="G49" s="14"/>
    </row>
    <row r="50" spans="1:11" ht="15" customHeight="1" x14ac:dyDescent="0.25">
      <c r="A50" s="91"/>
      <c r="B50" s="91"/>
      <c r="C50" s="91"/>
      <c r="D50" s="91"/>
      <c r="E50" s="91"/>
      <c r="F50" s="91"/>
      <c r="G50" s="91"/>
      <c r="H50" s="31"/>
      <c r="I50" s="31"/>
      <c r="J50" s="31"/>
      <c r="K50" s="31"/>
    </row>
    <row r="51" spans="1:11" x14ac:dyDescent="0.25">
      <c r="A51" s="91"/>
      <c r="B51" s="91"/>
      <c r="C51" s="91"/>
      <c r="D51" s="91"/>
      <c r="E51" s="91"/>
      <c r="F51" s="91"/>
      <c r="G51" s="91"/>
      <c r="H51" s="31"/>
      <c r="I51" s="31"/>
      <c r="J51" s="31"/>
      <c r="K51" s="31"/>
    </row>
    <row r="52" spans="1:11" x14ac:dyDescent="0.25">
      <c r="A52" s="91"/>
      <c r="B52" s="91"/>
      <c r="C52" s="91"/>
      <c r="D52" s="91"/>
      <c r="E52" s="91"/>
      <c r="F52" s="91"/>
      <c r="G52" s="91"/>
      <c r="H52" s="31"/>
      <c r="I52" s="31"/>
      <c r="J52" s="31"/>
      <c r="K52" s="31"/>
    </row>
    <row r="53" spans="1:11" x14ac:dyDescent="0.25">
      <c r="A53" s="91"/>
      <c r="B53" s="91"/>
      <c r="C53" s="91"/>
      <c r="D53" s="91"/>
      <c r="E53" s="91"/>
      <c r="F53" s="91"/>
      <c r="G53" s="91"/>
    </row>
    <row r="54" spans="1:11" x14ac:dyDescent="0.25">
      <c r="A54" s="46"/>
      <c r="B54" s="46"/>
      <c r="C54" s="46"/>
      <c r="D54" s="46"/>
      <c r="E54" s="46"/>
      <c r="F54" s="46"/>
      <c r="G54" s="46"/>
    </row>
    <row r="55" spans="1:11" x14ac:dyDescent="0.25">
      <c r="A55" s="47"/>
      <c r="B55" s="14"/>
      <c r="C55" s="14"/>
      <c r="D55" s="14"/>
      <c r="E55" s="14"/>
      <c r="F55" s="14"/>
      <c r="G55" s="14"/>
    </row>
    <row r="56" spans="1:11" ht="15" customHeight="1" x14ac:dyDescent="0.25">
      <c r="A56" s="90"/>
      <c r="B56" s="90"/>
      <c r="C56" s="90"/>
      <c r="D56" s="90"/>
      <c r="E56" s="90"/>
      <c r="F56" s="90"/>
      <c r="G56" s="90"/>
      <c r="H56" s="32"/>
      <c r="I56" s="32"/>
      <c r="J56" s="32"/>
      <c r="K56" s="32"/>
    </row>
    <row r="57" spans="1:11" x14ac:dyDescent="0.25">
      <c r="A57" s="90"/>
      <c r="B57" s="90"/>
      <c r="C57" s="90"/>
      <c r="D57" s="90"/>
      <c r="E57" s="90"/>
      <c r="F57" s="90"/>
      <c r="G57" s="90"/>
      <c r="H57" s="32"/>
      <c r="I57" s="32"/>
      <c r="J57" s="32"/>
      <c r="K57" s="32"/>
    </row>
    <row r="58" spans="1:11" x14ac:dyDescent="0.25">
      <c r="A58" s="90"/>
      <c r="B58" s="90"/>
      <c r="C58" s="90"/>
      <c r="D58" s="90"/>
      <c r="E58" s="90"/>
      <c r="F58" s="90"/>
      <c r="G58" s="90"/>
      <c r="H58" s="32"/>
      <c r="I58" s="32"/>
      <c r="J58" s="32"/>
      <c r="K58" s="32"/>
    </row>
    <row r="59" spans="1:11" x14ac:dyDescent="0.25">
      <c r="A59" s="14"/>
      <c r="B59" s="14"/>
      <c r="C59" s="14"/>
      <c r="D59" s="14"/>
      <c r="E59" s="14"/>
      <c r="F59" s="14"/>
      <c r="G59" s="14"/>
    </row>
  </sheetData>
  <mergeCells count="15">
    <mergeCell ref="E24:F24"/>
    <mergeCell ref="E25:F25"/>
    <mergeCell ref="E27:F27"/>
    <mergeCell ref="A1:G3"/>
    <mergeCell ref="E18:F18"/>
    <mergeCell ref="A7:G10"/>
    <mergeCell ref="A13:G14"/>
    <mergeCell ref="E19:F19"/>
    <mergeCell ref="E20:F20"/>
    <mergeCell ref="E21:F21"/>
    <mergeCell ref="A45:G47"/>
    <mergeCell ref="A50:G53"/>
    <mergeCell ref="A56:G58"/>
    <mergeCell ref="E26:F26"/>
    <mergeCell ref="E28:F28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2DAE483-2806-40A5-BD80-E4258911C8D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DADOS GERAIS</vt:lpstr>
      <vt:lpstr>ÍNDICES</vt:lpstr>
      <vt:lpstr>DADOS POR TIPOLOGIA</vt:lpstr>
      <vt:lpstr>ACESSO À INFORMAÇÃO</vt:lpstr>
      <vt:lpstr>'DADOS GERAIS'!Area_de_impressao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21st century pie chart</dc:title>
  <dc:creator/>
  <cp:lastModifiedBy/>
  <dcterms:created xsi:type="dcterms:W3CDTF">2016-02-03T19:43:23Z</dcterms:created>
  <dcterms:modified xsi:type="dcterms:W3CDTF">2021-06-18T19:16:07Z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TC102141519990</vt:lpwstr>
  </property>
</Properties>
</file>